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105" windowWidth="20055" windowHeight="8445" tabRatio="937" activeTab="9"/>
  </bookViews>
  <sheets>
    <sheet name="0 TRIAC LAUTRAIT" sheetId="2" r:id="rId1"/>
    <sheet name="1 LOUZAC" sheetId="3" r:id="rId2"/>
    <sheet name="2 ST ADJUTORY" sheetId="4" r:id="rId3"/>
    <sheet name="3 MAINE DE BOIXE" sheetId="5" r:id="rId4"/>
    <sheet name="4 LA FORET DE TESSE" sheetId="6" r:id="rId5"/>
    <sheet name="A REVIGNAC" sheetId="7" r:id="rId6"/>
    <sheet name="5 ST GROUX" sheetId="8" r:id="rId7"/>
    <sheet name="6 VERVANT" sheetId="9" r:id="rId8"/>
    <sheet name="7 NABINAUD" sheetId="10" r:id="rId9"/>
    <sheet name="8 ST EUTROPE" sheetId="11" r:id="rId10"/>
    <sheet name="NEUTRE" sheetId="1" r:id="rId11"/>
  </sheets>
  <calcPr calcId="125725"/>
</workbook>
</file>

<file path=xl/calcChain.xml><?xml version="1.0" encoding="utf-8"?>
<calcChain xmlns="http://schemas.openxmlformats.org/spreadsheetml/2006/main">
  <c r="H7" i="11"/>
  <c r="H7" i="10"/>
  <c r="H7" i="9"/>
  <c r="H7" i="8"/>
  <c r="H7" i="7"/>
  <c r="H7" i="6"/>
  <c r="H7" i="5"/>
  <c r="H7" i="4"/>
  <c r="H7" i="3"/>
  <c r="H7" i="2"/>
  <c r="H7" i="1"/>
</calcChain>
</file>

<file path=xl/sharedStrings.xml><?xml version="1.0" encoding="utf-8"?>
<sst xmlns="http://schemas.openxmlformats.org/spreadsheetml/2006/main" count="1223" uniqueCount="374">
  <si>
    <t>ST CLAUD Inter club</t>
  </si>
  <si>
    <t>CC ST CLAUD</t>
  </si>
  <si>
    <t>DELEGUE :          COMMISSION TECHNIQUE</t>
  </si>
  <si>
    <t>17 . MARS . 2013</t>
  </si>
  <si>
    <t>GS</t>
  </si>
  <si>
    <t>C</t>
  </si>
  <si>
    <t>TOTAL PARTICIPATIONS :</t>
  </si>
  <si>
    <t>1 ERE CATEGORIE</t>
  </si>
  <si>
    <t>2 ME CATEGORIE</t>
  </si>
  <si>
    <t>3 EME CATEGORIE</t>
  </si>
  <si>
    <t>TOTAL PARTANTS :</t>
  </si>
  <si>
    <t xml:space="preserve">C </t>
  </si>
  <si>
    <t>NOMS/PRENOMS</t>
  </si>
  <si>
    <t>CLUBS</t>
  </si>
  <si>
    <t>PC</t>
  </si>
  <si>
    <t>PM</t>
  </si>
  <si>
    <t>BRIE LC</t>
  </si>
  <si>
    <t>AC ST MICHEL</t>
  </si>
  <si>
    <t>CC EXIDEUIL</t>
  </si>
  <si>
    <t>MINIME</t>
  </si>
  <si>
    <t>CADET</t>
  </si>
  <si>
    <t>VC JARNAC</t>
  </si>
  <si>
    <t>FEMININE</t>
  </si>
  <si>
    <t>OBSERVATIONS:</t>
  </si>
  <si>
    <t xml:space="preserve">Cette épreuve ne compte pas pour la </t>
  </si>
  <si>
    <t>montée c'est un inter club seul les points</t>
  </si>
  <si>
    <t>du challenge 16 sont attribués.</t>
  </si>
  <si>
    <t>SPRINTER</t>
  </si>
  <si>
    <t>CADET / CADETTE</t>
  </si>
  <si>
    <t>MINIME G / MINIME F</t>
  </si>
  <si>
    <t>AC JAR</t>
  </si>
  <si>
    <t>MAZAUDOUX Didier</t>
  </si>
  <si>
    <t>FEMANDY FRANCIS</t>
  </si>
  <si>
    <t>VC SOYAUX</t>
  </si>
  <si>
    <t xml:space="preserve">   </t>
  </si>
  <si>
    <t>BARDET FREDERIC</t>
  </si>
  <si>
    <t>CC PUYMOYEN</t>
  </si>
  <si>
    <t>GUIDON MANSLOIS</t>
  </si>
  <si>
    <t>GILBERT MICKAEL</t>
  </si>
  <si>
    <t>DURAND STEPHANE</t>
  </si>
  <si>
    <t>FAUCONNET DAMIEN</t>
  </si>
  <si>
    <t>SAPENA VALERIE</t>
  </si>
  <si>
    <t>JACQUE CLEMENT</t>
  </si>
  <si>
    <t>BORDRON PATRICK</t>
  </si>
  <si>
    <t>FR FORET TESSE</t>
  </si>
  <si>
    <t>REPARSAC VC</t>
  </si>
  <si>
    <t>GIRAUD J PAUL</t>
  </si>
  <si>
    <t>LIVERTOUT CORENTIN</t>
  </si>
  <si>
    <t>ASPTT ANGOULEME</t>
  </si>
  <si>
    <t>BRANDY THOMAS</t>
  </si>
  <si>
    <t>NADON PHILIPPE</t>
  </si>
  <si>
    <t>AC 4B</t>
  </si>
  <si>
    <t>VICENZI LAURENT</t>
  </si>
  <si>
    <t>CANET RICHARD</t>
  </si>
  <si>
    <t>NADON J CHRISTOPHE</t>
  </si>
  <si>
    <t>MONTRICHARD CHRISTOPHE</t>
  </si>
  <si>
    <t>P JONZAC</t>
  </si>
  <si>
    <t>TRIAC LAUTRAIT Inter club</t>
  </si>
  <si>
    <t>14 . MARS . 2015</t>
  </si>
  <si>
    <t>DELEGUEs :          TAVERNIER Christophe, GAUTHIER Josette</t>
  </si>
  <si>
    <t>FORT LUDOVIC</t>
  </si>
  <si>
    <t>ROUE GUATAISE</t>
  </si>
  <si>
    <t>DEMUTH ARNAUD</t>
  </si>
  <si>
    <t>VC ROCHEFORT</t>
  </si>
  <si>
    <t>RAVAUD CHRISTOPHE</t>
  </si>
  <si>
    <t>VPP NONTRON</t>
  </si>
  <si>
    <t>SEGUIN LUDOVIC</t>
  </si>
  <si>
    <t>EC 3M</t>
  </si>
  <si>
    <t>BONNIN NICOLAS</t>
  </si>
  <si>
    <t>MERCIER EMMANUEL</t>
  </si>
  <si>
    <t>MACOIN CLAUDE</t>
  </si>
  <si>
    <t>VC MATHA</t>
  </si>
  <si>
    <t>FRAINAUD MICHEL</t>
  </si>
  <si>
    <t>DESCOURTIEUX PATRICE</t>
  </si>
  <si>
    <t>ANGOULEME VC</t>
  </si>
  <si>
    <t>LOUZAC</t>
  </si>
  <si>
    <t>CL MARTELL</t>
  </si>
  <si>
    <t>DELEGUE :          Regis BOUROUMEAU</t>
  </si>
  <si>
    <t>21 . MARS . 2015</t>
  </si>
  <si>
    <t>GUILLOTIN MICKAEL</t>
  </si>
  <si>
    <t>COTE DE BEAUTE 17</t>
  </si>
  <si>
    <t>POMMIER THIERRY</t>
  </si>
  <si>
    <t>PEDALE JONZAC 17</t>
  </si>
  <si>
    <t>BOUILLET PATRICE</t>
  </si>
  <si>
    <t>VC MARENNES 17</t>
  </si>
  <si>
    <t>SALABERT ARNOLD</t>
  </si>
  <si>
    <t>CC ST AGNAN 17</t>
  </si>
  <si>
    <t>PENEAUD ADRIEN</t>
  </si>
  <si>
    <t>BALAU PASCAL</t>
  </si>
  <si>
    <t>CC CACTRES 33</t>
  </si>
  <si>
    <t>GOUDEAUX OLIVIER</t>
  </si>
  <si>
    <t>EC TAIZE AIZIE</t>
  </si>
  <si>
    <t>DOS SANTOS MARC</t>
  </si>
  <si>
    <t>LOWRIE PAUL</t>
  </si>
  <si>
    <t>EC TAIZE AIZIE 17</t>
  </si>
  <si>
    <t>FERRAND PHILIPPE</t>
  </si>
  <si>
    <t>ROUE GUATAISE 17</t>
  </si>
  <si>
    <t>TEMPLERAUD J NOEL</t>
  </si>
  <si>
    <t>DAILLET DAMIEN</t>
  </si>
  <si>
    <t>CC CASTRES 33</t>
  </si>
  <si>
    <t>EC3M 17</t>
  </si>
  <si>
    <t>AC3M 17</t>
  </si>
  <si>
    <t>BROWN SAM</t>
  </si>
  <si>
    <t>CC PANAZOL 87</t>
  </si>
  <si>
    <t>GOUMARD ANTHONY</t>
  </si>
  <si>
    <t>VC ST ROMAIN</t>
  </si>
  <si>
    <t>REGEASSE ROMAIN</t>
  </si>
  <si>
    <t>OCQUETEAU PATRICE</t>
  </si>
  <si>
    <t>FREDERICK RENE</t>
  </si>
  <si>
    <t>GUITTON ALAIN</t>
  </si>
  <si>
    <t>RL GARNAUDIENNE 17</t>
  </si>
  <si>
    <t xml:space="preserve">ULRICH JACQUES </t>
  </si>
  <si>
    <t>US ETAULES 17</t>
  </si>
  <si>
    <t>GRUSON YVES</t>
  </si>
  <si>
    <t>CC ST PALAIS 33</t>
  </si>
  <si>
    <t>AVC ANGOULEME</t>
  </si>
  <si>
    <t>RONDIER LAURENCE</t>
  </si>
  <si>
    <t>BALAU VALENTIN</t>
  </si>
  <si>
    <t>FAURE NICOLAS</t>
  </si>
  <si>
    <t>CAVIGNAC 33</t>
  </si>
  <si>
    <t>SURAULT ROMAIN</t>
  </si>
  <si>
    <t>CC LA LEGERE 79</t>
  </si>
  <si>
    <t>SENAMAUD CLEMENT</t>
  </si>
  <si>
    <t>DUMONT CAITLINE</t>
  </si>
  <si>
    <t>AL GOND</t>
  </si>
  <si>
    <t>RAS</t>
  </si>
  <si>
    <t>ST ADJUTORY</t>
  </si>
  <si>
    <t>AL RIVIERES</t>
  </si>
  <si>
    <t>DELEGUE :          Pascal SIBILEAU</t>
  </si>
  <si>
    <t>22 . MARS . 2015</t>
  </si>
  <si>
    <t>QUERON MATHILDE</t>
  </si>
  <si>
    <t>VACHALA GUILHEM</t>
  </si>
  <si>
    <t>US NANTIAT 87</t>
  </si>
  <si>
    <t>RAINARD PATRICK</t>
  </si>
  <si>
    <t>AC NERSAC</t>
  </si>
  <si>
    <t>GRANET XAVIER</t>
  </si>
  <si>
    <t>CHÂTEAU L'EVEQUE 24</t>
  </si>
  <si>
    <t>CAMUS JUSTIN</t>
  </si>
  <si>
    <t>RL SARDENT 23</t>
  </si>
  <si>
    <t>SARTOUT MAXIME</t>
  </si>
  <si>
    <t>AC RILHAC RANCON 87</t>
  </si>
  <si>
    <t>VC ROCHRFORT 17</t>
  </si>
  <si>
    <t>MOREAU OLIVIER</t>
  </si>
  <si>
    <t>DESNOYER MICKAEL</t>
  </si>
  <si>
    <t>CC MORNAC 17</t>
  </si>
  <si>
    <t>CHÂTEAU LEVEQUE</t>
  </si>
  <si>
    <t>FOURGEAUD DAVID</t>
  </si>
  <si>
    <t>ROC 87</t>
  </si>
  <si>
    <t>BOCQUIER YANNICK</t>
  </si>
  <si>
    <t>GAILLARD AURELIEN</t>
  </si>
  <si>
    <t>MORANDEAU MICHEL</t>
  </si>
  <si>
    <t>BEAUMATIN SEBASTIEN</t>
  </si>
  <si>
    <t>AS ST JUNIEN</t>
  </si>
  <si>
    <t>ROGEON KEVIN</t>
  </si>
  <si>
    <t>CA CIVRAY 86</t>
  </si>
  <si>
    <t>PONT DIDIER</t>
  </si>
  <si>
    <t>VC MATHA 17</t>
  </si>
  <si>
    <t>LAGRIVE THOMAS</t>
  </si>
  <si>
    <t>APOGE 17</t>
  </si>
  <si>
    <t>FABRIE LUDOVIC</t>
  </si>
  <si>
    <t>AC VERNEUIL  87</t>
  </si>
  <si>
    <t>BINCHE JEAN CLAUDE</t>
  </si>
  <si>
    <t>PAILLARD JEAN PIERRE</t>
  </si>
  <si>
    <t>GIN ERIC</t>
  </si>
  <si>
    <t>VINATIER ALAIN</t>
  </si>
  <si>
    <t>CC ST DENIS DE PILE 24</t>
  </si>
  <si>
    <t>LEAU  LAURENT</t>
  </si>
  <si>
    <t>CC NANTEUIL 79</t>
  </si>
  <si>
    <t>THORIN DIDIER</t>
  </si>
  <si>
    <t>UVC COUHE 86</t>
  </si>
  <si>
    <t>MAINE DE BOIXE</t>
  </si>
  <si>
    <t>DELEGUE :          Michel FRAINAUD</t>
  </si>
  <si>
    <t>29 . MARS . 2015</t>
  </si>
  <si>
    <t>POTIRON SEBASTIEN</t>
  </si>
  <si>
    <t>AC ETAULES 17</t>
  </si>
  <si>
    <t>CC MOENAC 17</t>
  </si>
  <si>
    <t>VIGIER CYRIL</t>
  </si>
  <si>
    <t>GOUDEAUX FRANCK</t>
  </si>
  <si>
    <t>CHIEZE VINCENT</t>
  </si>
  <si>
    <t>CHARBLEYTOU NICOLAS</t>
  </si>
  <si>
    <t>PAILLOT JULIEN</t>
  </si>
  <si>
    <t>PELAUD JEREMY</t>
  </si>
  <si>
    <t>VC LE GUA 17</t>
  </si>
  <si>
    <t>DOS SANTOS JESS</t>
  </si>
  <si>
    <t>ROCC 87</t>
  </si>
  <si>
    <t>FOURNIER REMI</t>
  </si>
  <si>
    <t>MAUTRE DIDIER</t>
  </si>
  <si>
    <t>PLOYARD GAETAN</t>
  </si>
  <si>
    <t>JARNAC FLORIAN</t>
  </si>
  <si>
    <t>BOUZIER THOMAS</t>
  </si>
  <si>
    <t>CACAULT YANNIS</t>
  </si>
  <si>
    <t>TC ANGERIEN 17</t>
  </si>
  <si>
    <t>DELUGIN DANIEL</t>
  </si>
  <si>
    <t>EC RIBERAC 24</t>
  </si>
  <si>
    <t>THORAUX BERNARD</t>
  </si>
  <si>
    <t>FREIRE JOSE</t>
  </si>
  <si>
    <t>AC ECHIRE 17</t>
  </si>
  <si>
    <t>DAUNOU THIBAULT</t>
  </si>
  <si>
    <t>NORMAND MATHILDE</t>
  </si>
  <si>
    <t>LEAU LAURENT</t>
  </si>
  <si>
    <t>LA FORET DE TESSE</t>
  </si>
  <si>
    <t>FR FORET DE TESSE</t>
  </si>
  <si>
    <t>DELEGUE :          Dominique RAVAUD</t>
  </si>
  <si>
    <t>04 . AVRIL . 2015</t>
  </si>
  <si>
    <t>GALLAIS SEBASTIEN</t>
  </si>
  <si>
    <t>PEDALE ST FLORENT 79</t>
  </si>
  <si>
    <t>DEVAUX SEBASTIEN</t>
  </si>
  <si>
    <t>SALMON ERIC</t>
  </si>
  <si>
    <t>SICAUD HENRICK</t>
  </si>
  <si>
    <t>ST GELAIS 79</t>
  </si>
  <si>
    <t>PELLADEAU GREGORY</t>
  </si>
  <si>
    <t>CC LA CLOUERE 86</t>
  </si>
  <si>
    <t>PERROCHEAU  PASCAL</t>
  </si>
  <si>
    <t>BESSETTE PATRICE</t>
  </si>
  <si>
    <t>BONNIFET BERNARD</t>
  </si>
  <si>
    <t>AC NEUVILLE 86</t>
  </si>
  <si>
    <t>NORTHOVER MARK</t>
  </si>
  <si>
    <t>DEGUY CHRISTOPHE</t>
  </si>
  <si>
    <t>FAVRE PHILIPPE</t>
  </si>
  <si>
    <t>CA CIVRAY</t>
  </si>
  <si>
    <t>BROWN LAWRENCE</t>
  </si>
  <si>
    <t>PL PANAZOL 87</t>
  </si>
  <si>
    <t>MICHAUD THIERRY</t>
  </si>
  <si>
    <t>PEDALE ST FLORENT</t>
  </si>
  <si>
    <t>BOURINET GUY</t>
  </si>
  <si>
    <t>LEVASSEUR ERIC</t>
  </si>
  <si>
    <t>FROUX DOMINIQUE</t>
  </si>
  <si>
    <t>VC INGRANDES 86</t>
  </si>
  <si>
    <t>MARTY DANIEL</t>
  </si>
  <si>
    <t>ROUE LIBRE</t>
  </si>
  <si>
    <t>DELPERIER ALAIN</t>
  </si>
  <si>
    <t>SA MUSSIDAN 24</t>
  </si>
  <si>
    <t>RL GARNAUDIENNE</t>
  </si>
  <si>
    <t>NORTHOVER SARA</t>
  </si>
  <si>
    <t>CC LA LEGERE</t>
  </si>
  <si>
    <t>REVIGNAC</t>
  </si>
  <si>
    <t>ES BARDENAC</t>
  </si>
  <si>
    <t>DELEGUE :          Daniel DUMON</t>
  </si>
  <si>
    <t>11 . AVRIL . 2015</t>
  </si>
  <si>
    <t>DUNIAUD EMMANUEL</t>
  </si>
  <si>
    <t>JARJANETTE CEDRIC</t>
  </si>
  <si>
    <t>US VILLENAVE</t>
  </si>
  <si>
    <t>DUMON PIERRE</t>
  </si>
  <si>
    <t>MERIGNAC 33</t>
  </si>
  <si>
    <t xml:space="preserve">MAUGET YANN </t>
  </si>
  <si>
    <t>DALCIN CYRIL</t>
  </si>
  <si>
    <t>ST CIERS 33</t>
  </si>
  <si>
    <t>POMMIER CEDRIC</t>
  </si>
  <si>
    <t>PENAUD ADRIEN</t>
  </si>
  <si>
    <t>DURAND OLIVIER</t>
  </si>
  <si>
    <t>SYBIAC GUILLAUME</t>
  </si>
  <si>
    <t>UC PUYNORMAND 33</t>
  </si>
  <si>
    <t>COUGNOT SERGE</t>
  </si>
  <si>
    <t>CC BORDEAUC 33</t>
  </si>
  <si>
    <t>BOCQUIER J CLAUDE</t>
  </si>
  <si>
    <t>EC3M</t>
  </si>
  <si>
    <t>GINES LAURENT</t>
  </si>
  <si>
    <t>AC MIRAMONT</t>
  </si>
  <si>
    <t>VERGER MATHIEU</t>
  </si>
  <si>
    <t>B SAINTONGEAIS 17</t>
  </si>
  <si>
    <t>DIEUDE ERIC</t>
  </si>
  <si>
    <t>CC ST DENIS DE PILE</t>
  </si>
  <si>
    <t>RIGALLAUD SEBASTIEN</t>
  </si>
  <si>
    <t>AUGRAND PIERRE</t>
  </si>
  <si>
    <t>AC4B</t>
  </si>
  <si>
    <t>BARRAT JEAN PIERRE</t>
  </si>
  <si>
    <t>ROUX JEAN PIERRE</t>
  </si>
  <si>
    <t>AC MORNAC 17</t>
  </si>
  <si>
    <t>BERTIER DIDIER</t>
  </si>
  <si>
    <t>Chutes sans gravité de quelques coureurs en</t>
  </si>
  <si>
    <t>en 3ème catégorie</t>
  </si>
  <si>
    <t>ST GROUX</t>
  </si>
  <si>
    <t>AC LEROY SOMER</t>
  </si>
  <si>
    <t>DELEGUE :          Gerard JUBEAU / Jean Emmanuel FAUPIN</t>
  </si>
  <si>
    <t>12 . AVRIL . 2015</t>
  </si>
  <si>
    <t>FUME JEROME</t>
  </si>
  <si>
    <t>DESTAL FREDERIC</t>
  </si>
  <si>
    <t>VC SALIES 64</t>
  </si>
  <si>
    <t>TRUFFANDIER CHRISTIAN</t>
  </si>
  <si>
    <t>DUBOIS MAXIME</t>
  </si>
  <si>
    <t>DUPUY J FRANCOIS</t>
  </si>
  <si>
    <t>DUTEIL ERIC</t>
  </si>
  <si>
    <t>CEBRIAN MICHEL</t>
  </si>
  <si>
    <t>AIGRON CHRISTOPHE</t>
  </si>
  <si>
    <t>CC CASTEL</t>
  </si>
  <si>
    <t>SCHENAL FLORIAN</t>
  </si>
  <si>
    <t>ROUGIER GERVAIS</t>
  </si>
  <si>
    <t>TESSERON PASCAL</t>
  </si>
  <si>
    <t>POSTEAU LUC</t>
  </si>
  <si>
    <t>BEAU JEAN CLAUDE</t>
  </si>
  <si>
    <t>MONTRICHARD Christophe</t>
  </si>
  <si>
    <t>LAVAIRE BENOIT</t>
  </si>
  <si>
    <t>CLUZEAU DAMIEN</t>
  </si>
  <si>
    <t>Nettoyage des plaies au coude, à la main</t>
  </si>
  <si>
    <t>et à la cuisse.</t>
  </si>
  <si>
    <t xml:space="preserve">Chute de Remi FOURNIER VC JARNAC en 2ème </t>
  </si>
  <si>
    <t>VERVANT</t>
  </si>
  <si>
    <t>EC BOIXE</t>
  </si>
  <si>
    <t>DELEGUE :          Christian GAUTHIER</t>
  </si>
  <si>
    <t>18 . AVRIL . 2015</t>
  </si>
  <si>
    <t>DI PERSIO SALVATORE</t>
  </si>
  <si>
    <t>JUSTE PASCAL</t>
  </si>
  <si>
    <t>FRIOU PATRICK</t>
  </si>
  <si>
    <t>RIVAUD DIDIER</t>
  </si>
  <si>
    <t>GIRAUD JEAN PAUL</t>
  </si>
  <si>
    <t>VP NONTRON 24</t>
  </si>
  <si>
    <t>LEON ALEXANDRE</t>
  </si>
  <si>
    <t>CASSAGNE JACKY</t>
  </si>
  <si>
    <t>TEAM WOLKSWAGEN 24</t>
  </si>
  <si>
    <t>COSTES ALAIN</t>
  </si>
  <si>
    <t>CA CARIGNANAIS 33</t>
  </si>
  <si>
    <t>PATURAL ARNAUD</t>
  </si>
  <si>
    <t>RATEAU CEDRIC</t>
  </si>
  <si>
    <t>CC ST LOUBES 33</t>
  </si>
  <si>
    <t>GUEGOU ALEXIS</t>
  </si>
  <si>
    <t>BOLLEAU JEAN MARC</t>
  </si>
  <si>
    <t>FREDERIK RENE</t>
  </si>
  <si>
    <t>DESMACON HENRY</t>
  </si>
  <si>
    <t>DESNOYER Mickael</t>
  </si>
  <si>
    <t>PONS DIDIER</t>
  </si>
  <si>
    <t>COCHEREAU SERGE</t>
  </si>
  <si>
    <t>VC TOURYSIEN 28</t>
  </si>
  <si>
    <t>Chute du licencié TEMPLERAUD Jean Noel</t>
  </si>
  <si>
    <t>Chute du licencié RAYNAUD Jacques AL RIVIERES</t>
  </si>
  <si>
    <t>ROUE GUATAISE transporté à l'hopital par les</t>
  </si>
  <si>
    <t>pompiers dossard 160 en deuxième catégorie.</t>
  </si>
  <si>
    <t>dossard 35 en 3ème catégorie.</t>
  </si>
  <si>
    <t>NABINAUD</t>
  </si>
  <si>
    <t>DELEGUE :          Gerard BEAUDEAU</t>
  </si>
  <si>
    <t>19 . AVRIL . 2015</t>
  </si>
  <si>
    <t>CHAMPEAU DAMIEN</t>
  </si>
  <si>
    <t>CARABOS ADRIEN</t>
  </si>
  <si>
    <t>CADAUJAC 33</t>
  </si>
  <si>
    <t>LABROUSSE ERIC</t>
  </si>
  <si>
    <t>MALLENDER MARC</t>
  </si>
  <si>
    <t>P JONZAC 17</t>
  </si>
  <si>
    <t>MOULY LAURENT</t>
  </si>
  <si>
    <t>CARLIER PASCAL</t>
  </si>
  <si>
    <t>US VILLENAVOISE 33</t>
  </si>
  <si>
    <t>VILLENAVE JEAN MARIE</t>
  </si>
  <si>
    <t>VC PUYNORMAND 33</t>
  </si>
  <si>
    <t>PEIGNE ALEXANDRE</t>
  </si>
  <si>
    <t>US BRESDOISE 33</t>
  </si>
  <si>
    <t>TEAM WOLKSWAGEN 33</t>
  </si>
  <si>
    <t>DUBIN MATHIEU</t>
  </si>
  <si>
    <t>DUMAS MICKAEL</t>
  </si>
  <si>
    <t>AVC RAUZANAIS 33</t>
  </si>
  <si>
    <t>BOURDEIX AURELIEN</t>
  </si>
  <si>
    <t>DELFOSSE STEPHANE</t>
  </si>
  <si>
    <t>JOUSSELY SERGE</t>
  </si>
  <si>
    <t>TSA UNIBALER 47</t>
  </si>
  <si>
    <t>CHALABERT JEAN ANDRE</t>
  </si>
  <si>
    <t>AC LIBOURNE 33</t>
  </si>
  <si>
    <t>EC RIBERAC</t>
  </si>
  <si>
    <t>ST EUTROPE</t>
  </si>
  <si>
    <t>AL GOND PONTOUVRE</t>
  </si>
  <si>
    <t>26 . AVRIL . 2015</t>
  </si>
  <si>
    <t>FONTAGNOL DIMITRI</t>
  </si>
  <si>
    <t xml:space="preserve">CHAMPEAU DAMIEN </t>
  </si>
  <si>
    <t xml:space="preserve">PASQUIER NICOLAS </t>
  </si>
  <si>
    <t>LARIVIERE FLORENT</t>
  </si>
  <si>
    <t>DEMONT NICOLAS</t>
  </si>
  <si>
    <t>BRAQUET SAINTES 17</t>
  </si>
  <si>
    <t>MAUTRE DAMIEN</t>
  </si>
  <si>
    <t>MILLS SAMUEL</t>
  </si>
  <si>
    <t>LASCOUX PIERRE</t>
  </si>
  <si>
    <t>BOURDAIS AURELIEN</t>
  </si>
  <si>
    <t>COLOMBIER BERNARD</t>
  </si>
  <si>
    <t>UC CHATEAUNEUF</t>
  </si>
  <si>
    <t>DELAGE NICOLAS</t>
  </si>
  <si>
    <t>SIGNOR JEAN MARIE</t>
  </si>
  <si>
    <t>ROUSSEAU ALAIN</t>
  </si>
  <si>
    <t>VC GUATAIS 17</t>
  </si>
  <si>
    <t>BRUNO GABRIEL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</si>
</sst>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</font>
    <font>
      <b/>
      <sz val="10"/>
      <name val="Metro"/>
    </font>
    <font>
      <b/>
      <sz val="18"/>
      <name val="Metro"/>
    </font>
    <font>
      <b/>
      <i/>
      <sz val="11"/>
      <name val="Metro"/>
    </font>
    <font>
      <b/>
      <sz val="10"/>
      <name val="Arial Black"/>
      <family val="2"/>
    </font>
    <font>
      <b/>
      <sz val="10"/>
      <name val="Olive MN"/>
      <family val="2"/>
    </font>
    <font>
      <sz val="10"/>
      <name val="Olive MN"/>
      <family val="2"/>
    </font>
    <font>
      <sz val="9"/>
      <name val="Arial"/>
    </font>
    <font>
      <sz val="8"/>
      <name val="Olive MN"/>
      <family val="2"/>
    </font>
    <font>
      <b/>
      <sz val="8"/>
      <name val="Metro"/>
    </font>
    <font>
      <b/>
      <sz val="9"/>
      <name val="Metro"/>
    </font>
    <font>
      <i/>
      <sz val="11"/>
      <name val="LongIsland"/>
    </font>
    <font>
      <sz val="9"/>
      <name val="Arial"/>
      <family val="2"/>
    </font>
    <font>
      <sz val="11"/>
      <name val="Arial Black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16" fillId="0" borderId="0" xfId="0" applyNumberFormat="1" applyFont="1" applyFill="1" applyBorder="1" applyAlignment="1" applyProtection="1"/>
    <xf numFmtId="0" fontId="0" fillId="0" borderId="0" xfId="0"/>
    <xf numFmtId="0" fontId="1" fillId="0" borderId="0" xfId="1"/>
    <xf numFmtId="0" fontId="4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3" fillId="0" borderId="0" xfId="1" applyFont="1" applyAlignment="1">
      <alignment horizontal="centerContinuous"/>
    </xf>
    <xf numFmtId="0" fontId="5" fillId="0" borderId="0" xfId="1" applyFont="1" applyAlignment="1">
      <alignment horizontal="centerContinuous"/>
    </xf>
    <xf numFmtId="15" fontId="3" fillId="0" borderId="0" xfId="1" applyNumberFormat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centerContinuous"/>
    </xf>
    <xf numFmtId="0" fontId="8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1" fillId="0" borderId="0" xfId="1" applyBorder="1"/>
    <xf numFmtId="0" fontId="8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Continuous"/>
    </xf>
    <xf numFmtId="15" fontId="3" fillId="2" borderId="2" xfId="1" applyNumberFormat="1" applyFont="1" applyFill="1" applyBorder="1" applyAlignment="1">
      <alignment horizontal="left"/>
    </xf>
    <xf numFmtId="0" fontId="1" fillId="2" borderId="3" xfId="1" applyFill="1" applyBorder="1" applyAlignment="1">
      <alignment horizontal="centerContinuous"/>
    </xf>
    <xf numFmtId="0" fontId="3" fillId="2" borderId="3" xfId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1" fillId="2" borderId="4" xfId="1" applyFill="1" applyBorder="1" applyAlignment="1">
      <alignment horizontal="centerContinuous"/>
    </xf>
    <xf numFmtId="0" fontId="8" fillId="3" borderId="1" xfId="1" applyFont="1" applyFill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9" fillId="0" borderId="6" xfId="1" applyFont="1" applyBorder="1"/>
    <xf numFmtId="0" fontId="9" fillId="0" borderId="8" xfId="1" applyFont="1" applyBorder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centerContinuous"/>
    </xf>
    <xf numFmtId="0" fontId="11" fillId="0" borderId="4" xfId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9" fillId="0" borderId="10" xfId="1" applyFont="1" applyBorder="1"/>
    <xf numFmtId="0" fontId="12" fillId="0" borderId="1" xfId="1" applyFont="1" applyBorder="1" applyAlignment="1">
      <alignment horizontal="center"/>
    </xf>
    <xf numFmtId="0" fontId="9" fillId="0" borderId="7" xfId="1" applyFont="1" applyBorder="1"/>
    <xf numFmtId="0" fontId="9" fillId="0" borderId="11" xfId="1" applyFont="1" applyBorder="1"/>
    <xf numFmtId="0" fontId="9" fillId="0" borderId="12" xfId="1" applyFont="1" applyBorder="1"/>
    <xf numFmtId="0" fontId="9" fillId="0" borderId="13" xfId="1" applyFont="1" applyBorder="1"/>
    <xf numFmtId="0" fontId="3" fillId="0" borderId="14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9" fillId="0" borderId="15" xfId="1" applyFont="1" applyBorder="1"/>
    <xf numFmtId="0" fontId="9" fillId="0" borderId="16" xfId="1" applyFont="1" applyBorder="1"/>
    <xf numFmtId="0" fontId="3" fillId="0" borderId="17" xfId="1" applyFont="1" applyBorder="1" applyAlignment="1">
      <alignment horizontal="center"/>
    </xf>
    <xf numFmtId="0" fontId="1" fillId="2" borderId="3" xfId="1" applyFill="1" applyBorder="1" applyAlignment="1">
      <alignment horizontal="center"/>
    </xf>
    <xf numFmtId="0" fontId="1" fillId="0" borderId="0" xfId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10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3" fillId="0" borderId="0" xfId="1" applyFont="1" applyAlignment="1">
      <alignment horizontal="centerContinuous"/>
    </xf>
    <xf numFmtId="0" fontId="9" fillId="0" borderId="0" xfId="1" applyFont="1" applyFill="1" applyBorder="1"/>
    <xf numFmtId="0" fontId="9" fillId="0" borderId="0" xfId="1" applyFont="1" applyBorder="1"/>
    <xf numFmtId="0" fontId="9" fillId="0" borderId="24" xfId="1" applyFont="1" applyBorder="1"/>
    <xf numFmtId="0" fontId="9" fillId="0" borderId="17" xfId="1" applyFont="1" applyBorder="1"/>
    <xf numFmtId="0" fontId="9" fillId="0" borderId="18" xfId="1" applyFont="1" applyBorder="1"/>
    <xf numFmtId="0" fontId="9" fillId="0" borderId="19" xfId="1" applyFont="1" applyBorder="1"/>
    <xf numFmtId="0" fontId="9" fillId="0" borderId="25" xfId="1" applyFont="1" applyBorder="1" applyAlignment="1">
      <alignment horizontal="center"/>
    </xf>
    <xf numFmtId="0" fontId="9" fillId="0" borderId="26" xfId="1" applyFont="1" applyBorder="1" applyAlignment="1">
      <alignment horizontal="center"/>
    </xf>
    <xf numFmtId="0" fontId="1" fillId="0" borderId="0" xfId="1" applyBorder="1" applyAlignment="1">
      <alignment horizontal="centerContinuous"/>
    </xf>
    <xf numFmtId="0" fontId="3" fillId="0" borderId="27" xfId="1" applyFont="1" applyBorder="1" applyAlignment="1">
      <alignment horizontal="center"/>
    </xf>
    <xf numFmtId="0" fontId="9" fillId="0" borderId="25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2" fillId="0" borderId="0" xfId="1" applyFont="1" applyBorder="1" applyAlignment="1">
      <alignment horizontal="centerContinuous"/>
    </xf>
    <xf numFmtId="0" fontId="11" fillId="0" borderId="26" xfId="1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3" fillId="0" borderId="28" xfId="1" applyFont="1" applyBorder="1" applyAlignment="1">
      <alignment horizontal="center"/>
    </xf>
    <xf numFmtId="0" fontId="9" fillId="0" borderId="29" xfId="1" applyFont="1" applyBorder="1"/>
    <xf numFmtId="0" fontId="9" fillId="0" borderId="30" xfId="1" applyFont="1" applyBorder="1"/>
    <xf numFmtId="0" fontId="9" fillId="0" borderId="31" xfId="1" applyFont="1" applyBorder="1"/>
    <xf numFmtId="0" fontId="3" fillId="0" borderId="25" xfId="1" applyFont="1" applyBorder="1" applyAlignment="1">
      <alignment horizontal="center"/>
    </xf>
    <xf numFmtId="0" fontId="1" fillId="0" borderId="25" xfId="1" applyBorder="1" applyAlignment="1">
      <alignment horizontal="center"/>
    </xf>
    <xf numFmtId="0" fontId="3" fillId="0" borderId="32" xfId="1" applyFont="1" applyBorder="1" applyAlignment="1">
      <alignment horizontal="center"/>
    </xf>
    <xf numFmtId="0" fontId="1" fillId="0" borderId="23" xfId="1" applyBorder="1" applyAlignment="1">
      <alignment horizontal="center"/>
    </xf>
    <xf numFmtId="0" fontId="15" fillId="2" borderId="3" xfId="1" applyFont="1" applyFill="1" applyBorder="1" applyAlignment="1">
      <alignment horizontal="centerContinuous"/>
    </xf>
    <xf numFmtId="0" fontId="14" fillId="0" borderId="7" xfId="1" applyFont="1" applyBorder="1"/>
    <xf numFmtId="0" fontId="14" fillId="0" borderId="16" xfId="1" applyFont="1" applyBorder="1"/>
    <xf numFmtId="0" fontId="14" fillId="0" borderId="10" xfId="1" applyFont="1" applyBorder="1"/>
    <xf numFmtId="0" fontId="14" fillId="0" borderId="8" xfId="1" applyFont="1" applyBorder="1"/>
    <xf numFmtId="0" fontId="14" fillId="0" borderId="29" xfId="1" applyFont="1" applyBorder="1"/>
    <xf numFmtId="0" fontId="14" fillId="0" borderId="30" xfId="1" applyFont="1" applyBorder="1"/>
    <xf numFmtId="0" fontId="14" fillId="0" borderId="31" xfId="1" applyFont="1" applyBorder="1"/>
    <xf numFmtId="0" fontId="14" fillId="0" borderId="13" xfId="1" applyFont="1" applyBorder="1"/>
    <xf numFmtId="0" fontId="3" fillId="0" borderId="0" xfId="1" applyFont="1" applyBorder="1" applyAlignment="1">
      <alignment horizontal="left"/>
    </xf>
    <xf numFmtId="0" fontId="9" fillId="0" borderId="33" xfId="1" applyFont="1" applyBorder="1"/>
    <xf numFmtId="0" fontId="17" fillId="0" borderId="20" xfId="1" applyFont="1" applyBorder="1" applyAlignment="1">
      <alignment horizontal="center"/>
    </xf>
    <xf numFmtId="0" fontId="17" fillId="0" borderId="21" xfId="1" applyFont="1" applyBorder="1" applyAlignment="1">
      <alignment horizontal="center"/>
    </xf>
    <xf numFmtId="0" fontId="17" fillId="0" borderId="21" xfId="1" applyFont="1" applyFill="1" applyBorder="1" applyAlignment="1">
      <alignment horizontal="center"/>
    </xf>
    <xf numFmtId="0" fontId="17" fillId="0" borderId="19" xfId="1" applyFont="1" applyFill="1" applyBorder="1" applyAlignment="1">
      <alignment horizontal="center"/>
    </xf>
    <xf numFmtId="0" fontId="17" fillId="0" borderId="17" xfId="1" applyFont="1" applyBorder="1" applyAlignment="1">
      <alignment horizontal="center"/>
    </xf>
    <xf numFmtId="0" fontId="17" fillId="0" borderId="18" xfId="1" applyFont="1" applyBorder="1" applyAlignment="1">
      <alignment horizontal="center"/>
    </xf>
    <xf numFmtId="0" fontId="18" fillId="0" borderId="20" xfId="1" applyFont="1" applyBorder="1" applyAlignment="1">
      <alignment horizontal="center"/>
    </xf>
    <xf numFmtId="0" fontId="18" fillId="0" borderId="21" xfId="1" applyFont="1" applyBorder="1" applyAlignment="1">
      <alignment horizontal="center"/>
    </xf>
    <xf numFmtId="0" fontId="18" fillId="0" borderId="22" xfId="1" applyFont="1" applyBorder="1" applyAlignment="1">
      <alignment horizontal="center"/>
    </xf>
    <xf numFmtId="0" fontId="19" fillId="0" borderId="17" xfId="1" applyFont="1" applyBorder="1"/>
    <xf numFmtId="0" fontId="19" fillId="0" borderId="18" xfId="1" applyFont="1" applyBorder="1"/>
    <xf numFmtId="0" fontId="19" fillId="0" borderId="19" xfId="1" applyFont="1" applyBorder="1"/>
    <xf numFmtId="0" fontId="20" fillId="0" borderId="18" xfId="1" applyFont="1" applyBorder="1"/>
    <xf numFmtId="0" fontId="19" fillId="0" borderId="17" xfId="1" applyFont="1" applyBorder="1" applyAlignment="1">
      <alignment horizontal="center"/>
    </xf>
    <xf numFmtId="0" fontId="19" fillId="0" borderId="18" xfId="1" applyFont="1" applyBorder="1" applyAlignment="1">
      <alignment horizontal="center"/>
    </xf>
    <xf numFmtId="0" fontId="19" fillId="0" borderId="19" xfId="1" applyFont="1" applyBorder="1" applyAlignment="1">
      <alignment horizontal="center"/>
    </xf>
    <xf numFmtId="0" fontId="19" fillId="0" borderId="17" xfId="1" applyFont="1" applyBorder="1" applyAlignment="1"/>
    <xf numFmtId="0" fontId="19" fillId="0" borderId="18" xfId="1" applyFont="1" applyBorder="1" applyAlignment="1"/>
    <xf numFmtId="0" fontId="20" fillId="0" borderId="18" xfId="1" applyFont="1" applyBorder="1" applyAlignment="1"/>
    <xf numFmtId="0" fontId="19" fillId="0" borderId="19" xfId="1" applyFont="1" applyBorder="1" applyAlignment="1"/>
    <xf numFmtId="0" fontId="21" fillId="0" borderId="29" xfId="1" applyFont="1" applyBorder="1"/>
    <xf numFmtId="0" fontId="21" fillId="0" borderId="31" xfId="1" applyFont="1" applyBorder="1"/>
    <xf numFmtId="0" fontId="17" fillId="0" borderId="0" xfId="1" applyFont="1" applyBorder="1"/>
    <xf numFmtId="0" fontId="20" fillId="0" borderId="18" xfId="1" applyFont="1" applyBorder="1" applyAlignment="1">
      <alignment horizontal="center"/>
    </xf>
    <xf numFmtId="0" fontId="21" fillId="0" borderId="8" xfId="1" applyFont="1" applyBorder="1"/>
    <xf numFmtId="0" fontId="14" fillId="0" borderId="11" xfId="1" applyFont="1" applyBorder="1"/>
    <xf numFmtId="0" fontId="14" fillId="0" borderId="12" xfId="1" applyFont="1" applyBorder="1"/>
    <xf numFmtId="0" fontId="14" fillId="0" borderId="6" xfId="1" applyFont="1" applyBorder="1"/>
    <xf numFmtId="0" fontId="14" fillId="0" borderId="24" xfId="1" applyFont="1" applyBorder="1"/>
    <xf numFmtId="0" fontId="14" fillId="0" borderId="15" xfId="1" applyFont="1" applyBorder="1"/>
    <xf numFmtId="0" fontId="9" fillId="0" borderId="0" xfId="1" applyFont="1" applyBorder="1" applyAlignment="1">
      <alignment horizontal="left"/>
    </xf>
    <xf numFmtId="0" fontId="12" fillId="0" borderId="0" xfId="1" applyFont="1" applyBorder="1" applyAlignment="1">
      <alignment horizontal="left"/>
    </xf>
    <xf numFmtId="0" fontId="21" fillId="0" borderId="6" xfId="1" applyFont="1" applyBorder="1"/>
    <xf numFmtId="0" fontId="21" fillId="0" borderId="16" xfId="1" applyFont="1" applyBorder="1"/>
    <xf numFmtId="0" fontId="21" fillId="0" borderId="10" xfId="1" applyFont="1" applyBorder="1"/>
    <xf numFmtId="0" fontId="21" fillId="0" borderId="7" xfId="1" applyFont="1" applyBorder="1"/>
    <xf numFmtId="0" fontId="14" fillId="0" borderId="0" xfId="1" applyFont="1" applyBorder="1"/>
    <xf numFmtId="0" fontId="21" fillId="0" borderId="24" xfId="1" applyFont="1" applyBorder="1"/>
    <xf numFmtId="0" fontId="14" fillId="0" borderId="33" xfId="1" applyFont="1" applyBorder="1"/>
  </cellXfs>
  <cellStyles count="2">
    <cellStyle name="Normal" xfId="0" builtinId="0"/>
    <cellStyle name="Normal 9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P37"/>
  <sheetViews>
    <sheetView workbookViewId="0">
      <selection activeCell="R8" sqref="R8"/>
    </sheetView>
  </sheetViews>
  <sheetFormatPr baseColWidth="10" defaultRowHeight="15"/>
  <cols>
    <col min="1" max="1" width="3" style="1" customWidth="1"/>
    <col min="2" max="2" width="20.140625" style="1" bestFit="1" customWidth="1"/>
    <col min="3" max="3" width="17.5703125" style="1" bestFit="1" customWidth="1"/>
    <col min="4" max="4" width="3.85546875" style="1" customWidth="1"/>
    <col min="5" max="5" width="1.7109375" style="1" customWidth="1"/>
    <col min="6" max="6" width="2.28515625" style="1" customWidth="1"/>
    <col min="7" max="7" width="21.28515625" style="1" bestFit="1" customWidth="1"/>
    <col min="8" max="8" width="17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57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21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59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58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126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22</v>
      </c>
      <c r="D10" s="49"/>
      <c r="E10" s="49"/>
      <c r="F10" s="9"/>
      <c r="G10" s="10" t="s">
        <v>10</v>
      </c>
      <c r="H10" s="22">
        <v>20</v>
      </c>
      <c r="I10" s="50"/>
      <c r="J10" s="50"/>
      <c r="K10" s="50"/>
      <c r="L10" s="9"/>
      <c r="M10" s="10" t="s">
        <v>10</v>
      </c>
      <c r="N10" s="22">
        <v>51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42</v>
      </c>
      <c r="C13" s="33" t="s">
        <v>30</v>
      </c>
      <c r="D13" s="87">
        <v>45</v>
      </c>
      <c r="E13" s="59"/>
      <c r="F13" s="24">
        <v>1</v>
      </c>
      <c r="G13" s="25" t="s">
        <v>64</v>
      </c>
      <c r="H13" s="54" t="s">
        <v>33</v>
      </c>
      <c r="I13" s="96"/>
      <c r="J13" s="91">
        <v>30</v>
      </c>
      <c r="K13" s="58"/>
      <c r="L13" s="39">
        <v>1</v>
      </c>
      <c r="M13" s="25" t="s">
        <v>66</v>
      </c>
      <c r="N13" s="41" t="s">
        <v>67</v>
      </c>
      <c r="O13" s="96"/>
      <c r="P13" s="92">
        <v>18</v>
      </c>
    </row>
    <row r="14" spans="1:16" ht="15.75" thickBot="1">
      <c r="A14" s="34">
        <v>2</v>
      </c>
      <c r="B14" s="35" t="s">
        <v>53</v>
      </c>
      <c r="C14" s="26" t="s">
        <v>21</v>
      </c>
      <c r="D14" s="88">
        <v>40</v>
      </c>
      <c r="E14" s="59"/>
      <c r="F14" s="23">
        <v>2</v>
      </c>
      <c r="G14" s="35" t="s">
        <v>40</v>
      </c>
      <c r="H14" s="42" t="s">
        <v>17</v>
      </c>
      <c r="I14" s="97"/>
      <c r="J14" s="92">
        <v>27</v>
      </c>
      <c r="K14" s="58"/>
      <c r="L14" s="40">
        <v>2</v>
      </c>
      <c r="M14" s="35" t="s">
        <v>68</v>
      </c>
      <c r="N14" s="42" t="s">
        <v>56</v>
      </c>
      <c r="O14" s="97"/>
      <c r="P14" s="92">
        <v>16</v>
      </c>
    </row>
    <row r="15" spans="1:16" ht="15.75" thickBot="1">
      <c r="A15" s="34">
        <v>3</v>
      </c>
      <c r="B15" s="35" t="s">
        <v>39</v>
      </c>
      <c r="C15" s="26" t="s">
        <v>44</v>
      </c>
      <c r="D15" s="88">
        <v>35</v>
      </c>
      <c r="E15" s="59"/>
      <c r="F15" s="23">
        <v>3</v>
      </c>
      <c r="G15" s="35" t="s">
        <v>54</v>
      </c>
      <c r="H15" s="42" t="s">
        <v>51</v>
      </c>
      <c r="I15" s="97"/>
      <c r="J15" s="92">
        <v>23</v>
      </c>
      <c r="K15" s="58"/>
      <c r="L15" s="40">
        <v>3</v>
      </c>
      <c r="M15" s="77" t="s">
        <v>69</v>
      </c>
      <c r="N15" s="78" t="s">
        <v>61</v>
      </c>
      <c r="O15" s="99"/>
      <c r="P15" s="92">
        <v>14</v>
      </c>
    </row>
    <row r="16" spans="1:16" ht="15.75" thickBot="1">
      <c r="A16" s="34">
        <v>4</v>
      </c>
      <c r="B16" s="35" t="s">
        <v>47</v>
      </c>
      <c r="C16" s="26" t="s">
        <v>16</v>
      </c>
      <c r="D16" s="88">
        <v>32</v>
      </c>
      <c r="E16" s="59"/>
      <c r="F16" s="23">
        <v>4</v>
      </c>
      <c r="G16" s="35" t="s">
        <v>46</v>
      </c>
      <c r="H16" s="42" t="s">
        <v>65</v>
      </c>
      <c r="I16" s="97"/>
      <c r="J16" s="92">
        <v>20</v>
      </c>
      <c r="K16" s="58"/>
      <c r="L16" s="40">
        <v>4</v>
      </c>
      <c r="M16" s="77" t="s">
        <v>49</v>
      </c>
      <c r="N16" s="78" t="s">
        <v>21</v>
      </c>
      <c r="O16" s="97"/>
      <c r="P16" s="92">
        <v>11</v>
      </c>
    </row>
    <row r="17" spans="1:16" ht="15.75" thickBot="1">
      <c r="A17" s="34">
        <v>5</v>
      </c>
      <c r="B17" s="35" t="s">
        <v>60</v>
      </c>
      <c r="C17" s="26" t="s">
        <v>61</v>
      </c>
      <c r="D17" s="88">
        <v>30</v>
      </c>
      <c r="E17" s="59"/>
      <c r="F17" s="23">
        <v>5</v>
      </c>
      <c r="G17" s="35" t="s">
        <v>50</v>
      </c>
      <c r="H17" s="42" t="s">
        <v>51</v>
      </c>
      <c r="I17" s="98"/>
      <c r="J17" s="90">
        <v>18</v>
      </c>
      <c r="K17" s="62"/>
      <c r="L17" s="40">
        <v>5</v>
      </c>
      <c r="M17" s="77" t="s">
        <v>43</v>
      </c>
      <c r="N17" s="78" t="s">
        <v>36</v>
      </c>
      <c r="O17" s="98"/>
      <c r="P17" s="90">
        <v>10</v>
      </c>
    </row>
    <row r="18" spans="1:16" ht="15.75" thickBot="1">
      <c r="A18" s="34">
        <v>6</v>
      </c>
      <c r="B18" s="35" t="s">
        <v>62</v>
      </c>
      <c r="C18" s="26" t="s">
        <v>63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38</v>
      </c>
      <c r="C19" s="26" t="s">
        <v>21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35</v>
      </c>
      <c r="C20" s="26" t="s">
        <v>21</v>
      </c>
      <c r="D20" s="89">
        <v>23</v>
      </c>
      <c r="E20" s="63"/>
      <c r="F20" s="9"/>
      <c r="G20" s="10" t="s">
        <v>10</v>
      </c>
      <c r="H20" s="22">
        <v>32</v>
      </c>
      <c r="I20" s="50"/>
      <c r="J20" s="50"/>
      <c r="K20" s="50"/>
      <c r="L20" s="9"/>
      <c r="M20" s="10" t="s">
        <v>10</v>
      </c>
      <c r="N20" s="22">
        <v>1</v>
      </c>
      <c r="O20" s="50"/>
      <c r="P20" s="50"/>
    </row>
    <row r="21" spans="1:16" ht="15.75" thickBot="1">
      <c r="A21" s="34">
        <v>9</v>
      </c>
      <c r="B21" s="35" t="s">
        <v>52</v>
      </c>
      <c r="C21" s="26" t="s">
        <v>48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 t="s">
        <v>32</v>
      </c>
      <c r="C22" s="37" t="s">
        <v>30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12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70</v>
      </c>
      <c r="H23" s="79" t="s">
        <v>71</v>
      </c>
      <c r="I23" s="96"/>
      <c r="J23" s="93">
        <v>9</v>
      </c>
      <c r="K23" s="66"/>
      <c r="L23" s="12">
        <v>1</v>
      </c>
      <c r="M23" s="77" t="s">
        <v>41</v>
      </c>
      <c r="N23" s="79" t="s">
        <v>74</v>
      </c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31</v>
      </c>
      <c r="H24" s="26" t="s">
        <v>18</v>
      </c>
      <c r="I24" s="97"/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 t="s">
        <v>72</v>
      </c>
      <c r="H25" s="26" t="s">
        <v>37</v>
      </c>
      <c r="I25" s="97"/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107" t="s">
        <v>55</v>
      </c>
      <c r="H26" s="70" t="s">
        <v>51</v>
      </c>
      <c r="I26" s="97"/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/>
      <c r="C27" s="42"/>
      <c r="D27" s="56"/>
      <c r="E27" s="11"/>
      <c r="F27" s="43">
        <v>5</v>
      </c>
      <c r="G27" s="108" t="s">
        <v>73</v>
      </c>
      <c r="H27" s="38" t="s">
        <v>45</v>
      </c>
      <c r="I27" s="98"/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/>
      <c r="C28" s="42"/>
      <c r="D28" s="56"/>
      <c r="E28" s="72"/>
      <c r="F28" s="9" t="s">
        <v>29</v>
      </c>
      <c r="G28" s="10"/>
      <c r="H28" s="10"/>
      <c r="I28" s="10"/>
      <c r="J28" s="50"/>
      <c r="K28" s="67"/>
      <c r="L28" s="9" t="s">
        <v>28</v>
      </c>
      <c r="M28" s="10"/>
      <c r="N28" s="10"/>
      <c r="O28" s="10"/>
      <c r="P28" s="75"/>
    </row>
    <row r="29" spans="1:16" ht="15.75" thickBot="1">
      <c r="A29" s="12">
        <v>3</v>
      </c>
      <c r="B29" s="35"/>
      <c r="C29" s="42"/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/>
      <c r="C30" s="86"/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13"/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/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/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 t="s">
        <v>23</v>
      </c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 t="s">
        <v>24</v>
      </c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77"/>
      <c r="N35" s="80"/>
      <c r="O35" s="56"/>
      <c r="P35" s="94">
        <v>5</v>
      </c>
    </row>
    <row r="36" spans="1:16" ht="15.75" thickBot="1">
      <c r="A36" s="85" t="s">
        <v>25</v>
      </c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81"/>
      <c r="N36" s="82"/>
      <c r="O36" s="56"/>
      <c r="P36" s="94">
        <v>3</v>
      </c>
    </row>
    <row r="37" spans="1:16" ht="15.75" thickBot="1">
      <c r="A37" s="27" t="s">
        <v>26</v>
      </c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83"/>
      <c r="N37" s="84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9"/>
  </sheetPr>
  <dimension ref="A1:P37"/>
  <sheetViews>
    <sheetView tabSelected="1" topLeftCell="A3" workbookViewId="0">
      <selection activeCell="S16" sqref="S16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8.710937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18.140625" style="1" bestFit="1" customWidth="1"/>
    <col min="8" max="8" width="18.7109375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354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355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298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356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97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20</v>
      </c>
      <c r="D10" s="49"/>
      <c r="E10" s="49"/>
      <c r="F10" s="9"/>
      <c r="G10" s="10" t="s">
        <v>10</v>
      </c>
      <c r="H10" s="22">
        <v>31</v>
      </c>
      <c r="I10" s="50"/>
      <c r="J10" s="50"/>
      <c r="K10" s="50"/>
      <c r="L10" s="9"/>
      <c r="M10" s="10" t="s">
        <v>10</v>
      </c>
      <c r="N10" s="22">
        <v>29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90</v>
      </c>
      <c r="C13" s="33" t="s">
        <v>91</v>
      </c>
      <c r="D13" s="87">
        <v>45</v>
      </c>
      <c r="E13" s="59"/>
      <c r="F13" s="24">
        <v>1</v>
      </c>
      <c r="G13" s="114" t="s">
        <v>306</v>
      </c>
      <c r="H13" s="124" t="s">
        <v>308</v>
      </c>
      <c r="I13" s="100">
        <v>10</v>
      </c>
      <c r="J13" s="91">
        <v>30</v>
      </c>
      <c r="K13" s="58"/>
      <c r="L13" s="39">
        <v>1</v>
      </c>
      <c r="M13" s="114" t="s">
        <v>104</v>
      </c>
      <c r="N13" s="116" t="s">
        <v>105</v>
      </c>
      <c r="O13" s="100">
        <v>8</v>
      </c>
      <c r="P13" s="92">
        <v>18</v>
      </c>
    </row>
    <row r="14" spans="1:16" ht="15.75" thickBot="1">
      <c r="A14" s="34">
        <v>2</v>
      </c>
      <c r="B14" s="35" t="s">
        <v>357</v>
      </c>
      <c r="C14" s="26" t="s">
        <v>193</v>
      </c>
      <c r="D14" s="88">
        <v>40</v>
      </c>
      <c r="E14" s="59"/>
      <c r="F14" s="23">
        <v>2</v>
      </c>
      <c r="G14" s="77" t="s">
        <v>66</v>
      </c>
      <c r="H14" s="78" t="s">
        <v>100</v>
      </c>
      <c r="I14" s="101">
        <v>7</v>
      </c>
      <c r="J14" s="92">
        <v>27</v>
      </c>
      <c r="K14" s="58"/>
      <c r="L14" s="40">
        <v>2</v>
      </c>
      <c r="M14" s="77" t="s">
        <v>366</v>
      </c>
      <c r="N14" s="78" t="s">
        <v>193</v>
      </c>
      <c r="O14" s="101">
        <v>6</v>
      </c>
      <c r="P14" s="92">
        <v>16</v>
      </c>
    </row>
    <row r="15" spans="1:16" ht="15.75" thickBot="1">
      <c r="A15" s="34">
        <v>3</v>
      </c>
      <c r="B15" s="35" t="s">
        <v>300</v>
      </c>
      <c r="C15" s="26" t="s">
        <v>115</v>
      </c>
      <c r="D15" s="88">
        <v>35</v>
      </c>
      <c r="E15" s="59"/>
      <c r="F15" s="23">
        <v>3</v>
      </c>
      <c r="G15" s="77" t="s">
        <v>363</v>
      </c>
      <c r="H15" s="78" t="s">
        <v>16</v>
      </c>
      <c r="I15" s="110">
        <v>6</v>
      </c>
      <c r="J15" s="92">
        <v>23</v>
      </c>
      <c r="K15" s="58"/>
      <c r="L15" s="40">
        <v>3</v>
      </c>
      <c r="M15" s="77" t="s">
        <v>367</v>
      </c>
      <c r="N15" s="78" t="s">
        <v>368</v>
      </c>
      <c r="O15" s="101">
        <v>5</v>
      </c>
      <c r="P15" s="92">
        <v>14</v>
      </c>
    </row>
    <row r="16" spans="1:16" ht="15.75" thickBot="1">
      <c r="A16" s="34">
        <v>4</v>
      </c>
      <c r="B16" s="35" t="s">
        <v>247</v>
      </c>
      <c r="C16" s="26" t="s">
        <v>335</v>
      </c>
      <c r="D16" s="88">
        <v>32</v>
      </c>
      <c r="E16" s="59"/>
      <c r="F16" s="23">
        <v>4</v>
      </c>
      <c r="G16" s="77" t="s">
        <v>364</v>
      </c>
      <c r="H16" s="78" t="s">
        <v>305</v>
      </c>
      <c r="I16" s="101">
        <v>4</v>
      </c>
      <c r="J16" s="92">
        <v>20</v>
      </c>
      <c r="K16" s="58"/>
      <c r="L16" s="40">
        <v>4</v>
      </c>
      <c r="M16" s="77" t="s">
        <v>369</v>
      </c>
      <c r="N16" s="78" t="s">
        <v>236</v>
      </c>
      <c r="O16" s="101">
        <v>3</v>
      </c>
      <c r="P16" s="92">
        <v>11</v>
      </c>
    </row>
    <row r="17" spans="1:16" ht="15.75" thickBot="1">
      <c r="A17" s="34">
        <v>5</v>
      </c>
      <c r="B17" s="35" t="s">
        <v>53</v>
      </c>
      <c r="C17" s="26" t="s">
        <v>21</v>
      </c>
      <c r="D17" s="88">
        <v>30</v>
      </c>
      <c r="E17" s="59"/>
      <c r="F17" s="23">
        <v>5</v>
      </c>
      <c r="G17" s="77" t="s">
        <v>365</v>
      </c>
      <c r="H17" s="78" t="s">
        <v>16</v>
      </c>
      <c r="I17" s="102">
        <v>3</v>
      </c>
      <c r="J17" s="90">
        <v>18</v>
      </c>
      <c r="K17" s="62"/>
      <c r="L17" s="40">
        <v>5</v>
      </c>
      <c r="M17" s="77" t="s">
        <v>311</v>
      </c>
      <c r="N17" s="78" t="s">
        <v>21</v>
      </c>
      <c r="O17" s="102">
        <v>2</v>
      </c>
      <c r="P17" s="90">
        <v>10</v>
      </c>
    </row>
    <row r="18" spans="1:16" ht="15.75" thickBot="1">
      <c r="A18" s="34">
        <v>6</v>
      </c>
      <c r="B18" s="35" t="s">
        <v>358</v>
      </c>
      <c r="C18" s="111" t="s">
        <v>308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77" t="s">
        <v>359</v>
      </c>
      <c r="C19" s="80" t="s">
        <v>115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77" t="s">
        <v>360</v>
      </c>
      <c r="C20" s="80" t="s">
        <v>231</v>
      </c>
      <c r="D20" s="89">
        <v>23</v>
      </c>
      <c r="E20" s="63"/>
      <c r="F20" s="9"/>
      <c r="G20" s="10" t="s">
        <v>10</v>
      </c>
      <c r="H20" s="22">
        <v>17</v>
      </c>
      <c r="I20" s="50"/>
      <c r="J20" s="50"/>
      <c r="K20" s="50"/>
      <c r="L20" s="9"/>
      <c r="M20" s="10" t="s">
        <v>10</v>
      </c>
      <c r="N20" s="22">
        <v>0</v>
      </c>
      <c r="O20" s="50"/>
      <c r="P20" s="50"/>
    </row>
    <row r="21" spans="1:16" ht="15.75" thickBot="1">
      <c r="A21" s="34">
        <v>9</v>
      </c>
      <c r="B21" s="77" t="s">
        <v>35</v>
      </c>
      <c r="C21" s="80" t="s">
        <v>21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112" t="s">
        <v>361</v>
      </c>
      <c r="C22" s="113" t="s">
        <v>362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370</v>
      </c>
      <c r="H23" s="79" t="s">
        <v>193</v>
      </c>
      <c r="I23" s="100">
        <v>8</v>
      </c>
      <c r="J23" s="93">
        <v>9</v>
      </c>
      <c r="K23" s="66"/>
      <c r="L23" s="12">
        <v>1</v>
      </c>
      <c r="M23" s="77"/>
      <c r="N23" s="79"/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77" t="s">
        <v>163</v>
      </c>
      <c r="H24" s="80" t="s">
        <v>17</v>
      </c>
      <c r="I24" s="101">
        <v>6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77" t="s">
        <v>192</v>
      </c>
      <c r="H25" s="80" t="s">
        <v>193</v>
      </c>
      <c r="I25" s="101">
        <v>5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81" t="s">
        <v>72</v>
      </c>
      <c r="H26" s="82" t="s">
        <v>37</v>
      </c>
      <c r="I26" s="101">
        <v>3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77" t="s">
        <v>360</v>
      </c>
      <c r="C27" s="78" t="s">
        <v>231</v>
      </c>
      <c r="D27" s="56"/>
      <c r="E27" s="11"/>
      <c r="F27" s="43">
        <v>5</v>
      </c>
      <c r="G27" s="83" t="s">
        <v>371</v>
      </c>
      <c r="H27" s="84" t="s">
        <v>372</v>
      </c>
      <c r="I27" s="102">
        <v>2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77" t="s">
        <v>66</v>
      </c>
      <c r="C28" s="78" t="s">
        <v>100</v>
      </c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77" t="s">
        <v>155</v>
      </c>
      <c r="C29" s="78" t="s">
        <v>156</v>
      </c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112" t="s">
        <v>373</v>
      </c>
      <c r="C30" s="125" t="s">
        <v>105</v>
      </c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37"/>
  <sheetViews>
    <sheetView zoomScaleNormal="100" workbookViewId="0">
      <selection sqref="A1:P1048576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5.425781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16.7109375" style="1" bestFit="1" customWidth="1"/>
    <col min="8" max="8" width="17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0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1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2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3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0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0</v>
      </c>
      <c r="D10" s="49"/>
      <c r="E10" s="49"/>
      <c r="F10" s="9"/>
      <c r="G10" s="10" t="s">
        <v>10</v>
      </c>
      <c r="H10" s="22">
        <v>0</v>
      </c>
      <c r="I10" s="50"/>
      <c r="J10" s="50"/>
      <c r="K10" s="50"/>
      <c r="L10" s="9"/>
      <c r="M10" s="10" t="s">
        <v>10</v>
      </c>
      <c r="N10" s="22">
        <v>0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/>
      <c r="C13" s="33"/>
      <c r="D13" s="87">
        <v>45</v>
      </c>
      <c r="E13" s="59"/>
      <c r="F13" s="24">
        <v>1</v>
      </c>
      <c r="G13" s="25"/>
      <c r="H13" s="54"/>
      <c r="I13" s="100"/>
      <c r="J13" s="91">
        <v>30</v>
      </c>
      <c r="K13" s="58"/>
      <c r="L13" s="39">
        <v>1</v>
      </c>
      <c r="M13" s="25"/>
      <c r="N13" s="41"/>
      <c r="O13" s="103"/>
      <c r="P13" s="92">
        <v>18</v>
      </c>
    </row>
    <row r="14" spans="1:16" ht="15.75" thickBot="1">
      <c r="A14" s="34">
        <v>2</v>
      </c>
      <c r="B14" s="35"/>
      <c r="C14" s="26"/>
      <c r="D14" s="88">
        <v>40</v>
      </c>
      <c r="E14" s="59"/>
      <c r="F14" s="23">
        <v>2</v>
      </c>
      <c r="G14" s="35"/>
      <c r="H14" s="42"/>
      <c r="I14" s="101"/>
      <c r="J14" s="92">
        <v>27</v>
      </c>
      <c r="K14" s="58"/>
      <c r="L14" s="40">
        <v>2</v>
      </c>
      <c r="M14" s="35"/>
      <c r="N14" s="42"/>
      <c r="O14" s="104"/>
      <c r="P14" s="92">
        <v>16</v>
      </c>
    </row>
    <row r="15" spans="1:16" ht="15.75" thickBot="1">
      <c r="A15" s="34">
        <v>3</v>
      </c>
      <c r="B15" s="35"/>
      <c r="C15" s="26"/>
      <c r="D15" s="88">
        <v>35</v>
      </c>
      <c r="E15" s="59"/>
      <c r="F15" s="23">
        <v>3</v>
      </c>
      <c r="G15" s="35"/>
      <c r="H15" s="42"/>
      <c r="I15" s="101"/>
      <c r="J15" s="92">
        <v>23</v>
      </c>
      <c r="K15" s="58"/>
      <c r="L15" s="40">
        <v>3</v>
      </c>
      <c r="M15" s="77"/>
      <c r="N15" s="78"/>
      <c r="O15" s="105"/>
      <c r="P15" s="92">
        <v>14</v>
      </c>
    </row>
    <row r="16" spans="1:16" ht="15.75" thickBot="1">
      <c r="A16" s="34">
        <v>4</v>
      </c>
      <c r="B16" s="35"/>
      <c r="C16" s="26"/>
      <c r="D16" s="88">
        <v>32</v>
      </c>
      <c r="E16" s="59"/>
      <c r="F16" s="23">
        <v>4</v>
      </c>
      <c r="G16" s="35"/>
      <c r="H16" s="42"/>
      <c r="I16" s="101"/>
      <c r="J16" s="92">
        <v>20</v>
      </c>
      <c r="K16" s="58"/>
      <c r="L16" s="40">
        <v>4</v>
      </c>
      <c r="M16" s="77"/>
      <c r="N16" s="78"/>
      <c r="O16" s="104"/>
      <c r="P16" s="92">
        <v>11</v>
      </c>
    </row>
    <row r="17" spans="1:16" ht="15.75" thickBot="1">
      <c r="A17" s="34">
        <v>5</v>
      </c>
      <c r="B17" s="35"/>
      <c r="C17" s="26"/>
      <c r="D17" s="88">
        <v>30</v>
      </c>
      <c r="E17" s="59"/>
      <c r="F17" s="23">
        <v>5</v>
      </c>
      <c r="G17" s="35"/>
      <c r="H17" s="42"/>
      <c r="I17" s="102"/>
      <c r="J17" s="90">
        <v>18</v>
      </c>
      <c r="K17" s="62"/>
      <c r="L17" s="40">
        <v>5</v>
      </c>
      <c r="M17" s="77"/>
      <c r="N17" s="78"/>
      <c r="O17" s="106"/>
      <c r="P17" s="90">
        <v>10</v>
      </c>
    </row>
    <row r="18" spans="1:16" ht="15.75" thickBot="1">
      <c r="A18" s="34">
        <v>6</v>
      </c>
      <c r="B18" s="35"/>
      <c r="C18" s="26"/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/>
      <c r="C19" s="26"/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/>
      <c r="C20" s="26"/>
      <c r="D20" s="89">
        <v>23</v>
      </c>
      <c r="E20" s="63"/>
      <c r="F20" s="9"/>
      <c r="G20" s="10" t="s">
        <v>10</v>
      </c>
      <c r="H20" s="22">
        <v>0</v>
      </c>
      <c r="I20" s="50"/>
      <c r="J20" s="50"/>
      <c r="K20" s="50"/>
      <c r="L20" s="9"/>
      <c r="M20" s="10" t="s">
        <v>10</v>
      </c>
      <c r="N20" s="22">
        <v>0</v>
      </c>
      <c r="O20" s="50"/>
      <c r="P20" s="50"/>
    </row>
    <row r="21" spans="1:16" ht="15.75" thickBot="1">
      <c r="A21" s="34">
        <v>9</v>
      </c>
      <c r="B21" s="35"/>
      <c r="C21" s="26"/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/>
      <c r="C22" s="37"/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/>
      <c r="H23" s="79"/>
      <c r="I23" s="100"/>
      <c r="J23" s="93">
        <v>9</v>
      </c>
      <c r="K23" s="66"/>
      <c r="L23" s="12">
        <v>1</v>
      </c>
      <c r="M23" s="77"/>
      <c r="N23" s="79"/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/>
      <c r="H24" s="26"/>
      <c r="I24" s="101"/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/>
      <c r="H25" s="26"/>
      <c r="I25" s="101"/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69"/>
      <c r="H26" s="70"/>
      <c r="I26" s="101"/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/>
      <c r="C27" s="42"/>
      <c r="D27" s="56"/>
      <c r="E27" s="11"/>
      <c r="F27" s="43">
        <v>5</v>
      </c>
      <c r="G27" s="71"/>
      <c r="H27" s="38"/>
      <c r="I27" s="102"/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/>
      <c r="C28" s="42"/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/>
      <c r="C29" s="42"/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/>
      <c r="C30" s="86"/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1"/>
  </sheetPr>
  <dimension ref="A1:P37"/>
  <sheetViews>
    <sheetView workbookViewId="0">
      <selection activeCell="B33" sqref="B33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8.285156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19.140625" style="1" bestFit="1" customWidth="1"/>
    <col min="8" max="8" width="17.28515625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75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76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77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78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235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48</v>
      </c>
      <c r="D10" s="49"/>
      <c r="E10" s="49"/>
      <c r="F10" s="9"/>
      <c r="G10" s="10" t="s">
        <v>10</v>
      </c>
      <c r="H10" s="22">
        <v>40</v>
      </c>
      <c r="I10" s="50"/>
      <c r="J10" s="50"/>
      <c r="K10" s="50"/>
      <c r="L10" s="9"/>
      <c r="M10" s="10" t="s">
        <v>10</v>
      </c>
      <c r="N10" s="22">
        <v>73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79</v>
      </c>
      <c r="C13" s="33" t="s">
        <v>80</v>
      </c>
      <c r="D13" s="87">
        <v>45</v>
      </c>
      <c r="E13" s="59"/>
      <c r="F13" s="24">
        <v>1</v>
      </c>
      <c r="G13" s="25" t="s">
        <v>93</v>
      </c>
      <c r="H13" s="54" t="s">
        <v>94</v>
      </c>
      <c r="I13" s="100">
        <v>10</v>
      </c>
      <c r="J13" s="91">
        <v>30</v>
      </c>
      <c r="K13" s="58"/>
      <c r="L13" s="39">
        <v>1</v>
      </c>
      <c r="M13" s="25" t="s">
        <v>66</v>
      </c>
      <c r="N13" s="41" t="s">
        <v>100</v>
      </c>
      <c r="O13" s="100">
        <v>10</v>
      </c>
      <c r="P13" s="92">
        <v>18</v>
      </c>
    </row>
    <row r="14" spans="1:16" ht="15.75" thickBot="1">
      <c r="A14" s="34">
        <v>2</v>
      </c>
      <c r="B14" s="35" t="s">
        <v>38</v>
      </c>
      <c r="C14" s="26" t="s">
        <v>21</v>
      </c>
      <c r="D14" s="88">
        <v>40</v>
      </c>
      <c r="E14" s="59"/>
      <c r="F14" s="23">
        <v>2</v>
      </c>
      <c r="G14" s="35" t="s">
        <v>95</v>
      </c>
      <c r="H14" s="42" t="s">
        <v>96</v>
      </c>
      <c r="I14" s="101">
        <v>7</v>
      </c>
      <c r="J14" s="92">
        <v>27</v>
      </c>
      <c r="K14" s="58"/>
      <c r="L14" s="40">
        <v>2</v>
      </c>
      <c r="M14" s="35" t="s">
        <v>102</v>
      </c>
      <c r="N14" s="42" t="s">
        <v>103</v>
      </c>
      <c r="O14" s="101">
        <v>7</v>
      </c>
      <c r="P14" s="92">
        <v>16</v>
      </c>
    </row>
    <row r="15" spans="1:16" ht="15.75" thickBot="1">
      <c r="A15" s="34">
        <v>3</v>
      </c>
      <c r="B15" s="35" t="s">
        <v>81</v>
      </c>
      <c r="C15" s="26" t="s">
        <v>82</v>
      </c>
      <c r="D15" s="88">
        <v>35</v>
      </c>
      <c r="E15" s="59"/>
      <c r="F15" s="23">
        <v>3</v>
      </c>
      <c r="G15" s="35" t="s">
        <v>97</v>
      </c>
      <c r="H15" s="42" t="s">
        <v>96</v>
      </c>
      <c r="I15" s="101">
        <v>6</v>
      </c>
      <c r="J15" s="92">
        <v>23</v>
      </c>
      <c r="K15" s="58"/>
      <c r="L15" s="40">
        <v>3</v>
      </c>
      <c r="M15" s="77" t="s">
        <v>69</v>
      </c>
      <c r="N15" s="78" t="s">
        <v>96</v>
      </c>
      <c r="O15" s="101">
        <v>6</v>
      </c>
      <c r="P15" s="92">
        <v>14</v>
      </c>
    </row>
    <row r="16" spans="1:16" ht="15.75" thickBot="1">
      <c r="A16" s="34">
        <v>4</v>
      </c>
      <c r="B16" s="35" t="s">
        <v>83</v>
      </c>
      <c r="C16" s="26" t="s">
        <v>84</v>
      </c>
      <c r="D16" s="88">
        <v>32</v>
      </c>
      <c r="E16" s="59"/>
      <c r="F16" s="23">
        <v>4</v>
      </c>
      <c r="G16" s="35" t="s">
        <v>40</v>
      </c>
      <c r="H16" s="42" t="s">
        <v>17</v>
      </c>
      <c r="I16" s="101">
        <v>4</v>
      </c>
      <c r="J16" s="92">
        <v>20</v>
      </c>
      <c r="K16" s="58"/>
      <c r="L16" s="40">
        <v>4</v>
      </c>
      <c r="M16" s="77" t="s">
        <v>104</v>
      </c>
      <c r="N16" s="78" t="s">
        <v>105</v>
      </c>
      <c r="O16" s="101">
        <v>4</v>
      </c>
      <c r="P16" s="92">
        <v>11</v>
      </c>
    </row>
    <row r="17" spans="1:16" ht="15.75" thickBot="1">
      <c r="A17" s="34">
        <v>5</v>
      </c>
      <c r="B17" s="35" t="s">
        <v>85</v>
      </c>
      <c r="C17" s="26" t="s">
        <v>86</v>
      </c>
      <c r="D17" s="88">
        <v>30</v>
      </c>
      <c r="E17" s="59"/>
      <c r="F17" s="23">
        <v>5</v>
      </c>
      <c r="G17" s="35" t="s">
        <v>98</v>
      </c>
      <c r="H17" s="42" t="s">
        <v>99</v>
      </c>
      <c r="I17" s="102">
        <v>3</v>
      </c>
      <c r="J17" s="90">
        <v>18</v>
      </c>
      <c r="K17" s="62"/>
      <c r="L17" s="40">
        <v>5</v>
      </c>
      <c r="M17" s="77" t="s">
        <v>106</v>
      </c>
      <c r="N17" s="78" t="s">
        <v>100</v>
      </c>
      <c r="O17" s="102">
        <v>3</v>
      </c>
      <c r="P17" s="90">
        <v>10</v>
      </c>
    </row>
    <row r="18" spans="1:16" ht="15.75" thickBot="1">
      <c r="A18" s="34">
        <v>6</v>
      </c>
      <c r="B18" s="35" t="s">
        <v>53</v>
      </c>
      <c r="C18" s="26" t="s">
        <v>21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87</v>
      </c>
      <c r="C19" s="26" t="s">
        <v>101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88</v>
      </c>
      <c r="C20" s="26" t="s">
        <v>89</v>
      </c>
      <c r="D20" s="89">
        <v>23</v>
      </c>
      <c r="E20" s="63"/>
      <c r="F20" s="9"/>
      <c r="G20" s="10" t="s">
        <v>10</v>
      </c>
      <c r="H20" s="22">
        <v>67</v>
      </c>
      <c r="I20" s="50"/>
      <c r="J20" s="50"/>
      <c r="K20" s="50"/>
      <c r="L20" s="9"/>
      <c r="M20" s="10" t="s">
        <v>10</v>
      </c>
      <c r="N20" s="22">
        <v>2</v>
      </c>
      <c r="O20" s="50"/>
      <c r="P20" s="50"/>
    </row>
    <row r="21" spans="1:16" ht="15.75" thickBot="1">
      <c r="A21" s="34">
        <v>9</v>
      </c>
      <c r="B21" s="35" t="s">
        <v>90</v>
      </c>
      <c r="C21" s="26" t="s">
        <v>91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 t="s">
        <v>92</v>
      </c>
      <c r="C22" s="37" t="s">
        <v>84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107</v>
      </c>
      <c r="H23" s="79" t="s">
        <v>84</v>
      </c>
      <c r="I23" s="100">
        <v>10</v>
      </c>
      <c r="J23" s="93">
        <v>9</v>
      </c>
      <c r="K23" s="66"/>
      <c r="L23" s="12">
        <v>1</v>
      </c>
      <c r="M23" s="77" t="s">
        <v>41</v>
      </c>
      <c r="N23" s="79" t="s">
        <v>115</v>
      </c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108</v>
      </c>
      <c r="H24" s="26" t="s">
        <v>100</v>
      </c>
      <c r="I24" s="101">
        <v>7</v>
      </c>
      <c r="J24" s="88">
        <v>7</v>
      </c>
      <c r="K24" s="67"/>
      <c r="L24" s="12">
        <v>2</v>
      </c>
      <c r="M24" s="77" t="s">
        <v>116</v>
      </c>
      <c r="N24" s="80" t="s">
        <v>96</v>
      </c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 t="s">
        <v>109</v>
      </c>
      <c r="H25" s="26" t="s">
        <v>110</v>
      </c>
      <c r="I25" s="101">
        <v>6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69" t="s">
        <v>111</v>
      </c>
      <c r="H26" s="70" t="s">
        <v>112</v>
      </c>
      <c r="I26" s="101">
        <v>4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/>
      <c r="C27" s="42"/>
      <c r="D27" s="56"/>
      <c r="E27" s="11"/>
      <c r="F27" s="43">
        <v>5</v>
      </c>
      <c r="G27" s="71" t="s">
        <v>113</v>
      </c>
      <c r="H27" s="38" t="s">
        <v>114</v>
      </c>
      <c r="I27" s="102">
        <v>3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/>
      <c r="C28" s="42"/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/>
      <c r="C29" s="42"/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/>
      <c r="C30" s="86"/>
      <c r="D30" s="57"/>
      <c r="E30" s="58"/>
      <c r="F30" s="9"/>
      <c r="G30" s="10" t="s">
        <v>10</v>
      </c>
      <c r="H30" s="22">
        <v>2</v>
      </c>
      <c r="I30" s="50"/>
      <c r="J30" s="50"/>
      <c r="K30" s="15"/>
      <c r="L30" s="9"/>
      <c r="M30" s="10" t="s">
        <v>10</v>
      </c>
      <c r="N30" s="22">
        <v>3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109" t="s">
        <v>125</v>
      </c>
      <c r="C33" s="53"/>
      <c r="D33" s="53"/>
      <c r="E33" s="45"/>
      <c r="F33" s="12">
        <v>1</v>
      </c>
      <c r="G33" s="35" t="s">
        <v>117</v>
      </c>
      <c r="H33" s="33" t="s">
        <v>99</v>
      </c>
      <c r="I33" s="55"/>
      <c r="J33" s="93">
        <v>9</v>
      </c>
      <c r="K33" s="15"/>
      <c r="L33" s="12">
        <v>1</v>
      </c>
      <c r="M33" s="77" t="s">
        <v>120</v>
      </c>
      <c r="N33" s="79" t="s">
        <v>121</v>
      </c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 t="s">
        <v>118</v>
      </c>
      <c r="H34" s="26" t="s">
        <v>119</v>
      </c>
      <c r="I34" s="56"/>
      <c r="J34" s="88">
        <v>7</v>
      </c>
      <c r="K34" s="13"/>
      <c r="L34" s="12">
        <v>2</v>
      </c>
      <c r="M34" s="77" t="s">
        <v>122</v>
      </c>
      <c r="N34" s="80" t="s">
        <v>82</v>
      </c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 t="s">
        <v>123</v>
      </c>
      <c r="N35" s="26" t="s">
        <v>124</v>
      </c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2"/>
  </sheetPr>
  <dimension ref="A1:P37"/>
  <sheetViews>
    <sheetView workbookViewId="0">
      <selection activeCell="I13" sqref="I13:I17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7.710937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20.5703125" style="1" bestFit="1" customWidth="1"/>
    <col min="8" max="8" width="17.7109375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126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127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128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129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144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27</v>
      </c>
      <c r="D10" s="49"/>
      <c r="E10" s="49"/>
      <c r="F10" s="9"/>
      <c r="G10" s="10" t="s">
        <v>10</v>
      </c>
      <c r="H10" s="22">
        <v>29</v>
      </c>
      <c r="I10" s="50"/>
      <c r="J10" s="50"/>
      <c r="K10" s="50"/>
      <c r="L10" s="9"/>
      <c r="M10" s="10" t="s">
        <v>10</v>
      </c>
      <c r="N10" s="22">
        <v>45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131</v>
      </c>
      <c r="C13" s="33" t="s">
        <v>132</v>
      </c>
      <c r="D13" s="87">
        <v>45</v>
      </c>
      <c r="E13" s="59"/>
      <c r="F13" s="24">
        <v>1</v>
      </c>
      <c r="G13" s="114" t="s">
        <v>146</v>
      </c>
      <c r="H13" s="115" t="s">
        <v>147</v>
      </c>
      <c r="I13" s="100">
        <v>8</v>
      </c>
      <c r="J13" s="91">
        <v>30</v>
      </c>
      <c r="K13" s="58"/>
      <c r="L13" s="39">
        <v>1</v>
      </c>
      <c r="M13" s="114" t="s">
        <v>153</v>
      </c>
      <c r="N13" s="116" t="s">
        <v>154</v>
      </c>
      <c r="O13" s="100">
        <v>10</v>
      </c>
      <c r="P13" s="92">
        <v>18</v>
      </c>
    </row>
    <row r="14" spans="1:16" ht="15.75" thickBot="1">
      <c r="A14" s="34">
        <v>2</v>
      </c>
      <c r="B14" s="35" t="s">
        <v>133</v>
      </c>
      <c r="C14" s="26" t="s">
        <v>134</v>
      </c>
      <c r="D14" s="88">
        <v>40</v>
      </c>
      <c r="E14" s="59"/>
      <c r="F14" s="23">
        <v>2</v>
      </c>
      <c r="G14" s="77" t="s">
        <v>148</v>
      </c>
      <c r="H14" s="78" t="s">
        <v>105</v>
      </c>
      <c r="I14" s="101">
        <v>6</v>
      </c>
      <c r="J14" s="92">
        <v>27</v>
      </c>
      <c r="K14" s="58"/>
      <c r="L14" s="40">
        <v>2</v>
      </c>
      <c r="M14" s="77" t="s">
        <v>155</v>
      </c>
      <c r="N14" s="78" t="s">
        <v>156</v>
      </c>
      <c r="O14" s="101">
        <v>7</v>
      </c>
      <c r="P14" s="92">
        <v>16</v>
      </c>
    </row>
    <row r="15" spans="1:16" ht="15.75" thickBot="1">
      <c r="A15" s="34">
        <v>3</v>
      </c>
      <c r="B15" s="35" t="s">
        <v>135</v>
      </c>
      <c r="C15" s="111" t="s">
        <v>136</v>
      </c>
      <c r="D15" s="88">
        <v>35</v>
      </c>
      <c r="E15" s="59"/>
      <c r="F15" s="23">
        <v>3</v>
      </c>
      <c r="G15" s="77" t="s">
        <v>149</v>
      </c>
      <c r="H15" s="78" t="s">
        <v>91</v>
      </c>
      <c r="I15" s="101">
        <v>5</v>
      </c>
      <c r="J15" s="92">
        <v>23</v>
      </c>
      <c r="K15" s="58"/>
      <c r="L15" s="40">
        <v>3</v>
      </c>
      <c r="M15" s="77" t="s">
        <v>157</v>
      </c>
      <c r="N15" s="78" t="s">
        <v>158</v>
      </c>
      <c r="O15" s="110">
        <v>6</v>
      </c>
      <c r="P15" s="92">
        <v>14</v>
      </c>
    </row>
    <row r="16" spans="1:16" ht="15.75" thickBot="1">
      <c r="A16" s="34">
        <v>4</v>
      </c>
      <c r="B16" s="77" t="s">
        <v>137</v>
      </c>
      <c r="C16" s="80" t="s">
        <v>138</v>
      </c>
      <c r="D16" s="88">
        <v>32</v>
      </c>
      <c r="E16" s="59"/>
      <c r="F16" s="23">
        <v>4</v>
      </c>
      <c r="G16" s="77" t="s">
        <v>150</v>
      </c>
      <c r="H16" s="78" t="s">
        <v>1</v>
      </c>
      <c r="I16" s="101">
        <v>3</v>
      </c>
      <c r="J16" s="92">
        <v>20</v>
      </c>
      <c r="K16" s="58"/>
      <c r="L16" s="40">
        <v>4</v>
      </c>
      <c r="M16" s="77" t="s">
        <v>159</v>
      </c>
      <c r="N16" s="78" t="s">
        <v>160</v>
      </c>
      <c r="O16" s="101">
        <v>4</v>
      </c>
      <c r="P16" s="92">
        <v>11</v>
      </c>
    </row>
    <row r="17" spans="1:16" ht="15.75" thickBot="1">
      <c r="A17" s="34">
        <v>5</v>
      </c>
      <c r="B17" s="77" t="s">
        <v>139</v>
      </c>
      <c r="C17" s="111" t="s">
        <v>140</v>
      </c>
      <c r="D17" s="88">
        <v>30</v>
      </c>
      <c r="E17" s="59"/>
      <c r="F17" s="23">
        <v>5</v>
      </c>
      <c r="G17" s="77" t="s">
        <v>151</v>
      </c>
      <c r="H17" s="78" t="s">
        <v>152</v>
      </c>
      <c r="I17" s="102">
        <v>2</v>
      </c>
      <c r="J17" s="90">
        <v>18</v>
      </c>
      <c r="K17" s="62"/>
      <c r="L17" s="40">
        <v>5</v>
      </c>
      <c r="M17" s="77" t="s">
        <v>161</v>
      </c>
      <c r="N17" s="78" t="s">
        <v>91</v>
      </c>
      <c r="O17" s="102">
        <v>3</v>
      </c>
      <c r="P17" s="90">
        <v>10</v>
      </c>
    </row>
    <row r="18" spans="1:16" ht="15.75" thickBot="1">
      <c r="A18" s="34">
        <v>6</v>
      </c>
      <c r="B18" s="77" t="s">
        <v>47</v>
      </c>
      <c r="C18" s="80" t="s">
        <v>16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77" t="s">
        <v>62</v>
      </c>
      <c r="C19" s="80" t="s">
        <v>141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77" t="s">
        <v>142</v>
      </c>
      <c r="C20" s="80" t="s">
        <v>33</v>
      </c>
      <c r="D20" s="89">
        <v>23</v>
      </c>
      <c r="E20" s="63"/>
      <c r="F20" s="9"/>
      <c r="G20" s="10" t="s">
        <v>10</v>
      </c>
      <c r="H20" s="22">
        <v>41</v>
      </c>
      <c r="I20" s="50"/>
      <c r="J20" s="50"/>
      <c r="K20" s="50"/>
      <c r="L20" s="9"/>
      <c r="M20" s="10" t="s">
        <v>10</v>
      </c>
      <c r="N20" s="22">
        <v>2</v>
      </c>
      <c r="O20" s="50"/>
      <c r="P20" s="50"/>
    </row>
    <row r="21" spans="1:16" ht="15.75" thickBot="1">
      <c r="A21" s="34">
        <v>9</v>
      </c>
      <c r="B21" s="77" t="s">
        <v>143</v>
      </c>
      <c r="C21" s="80" t="s">
        <v>144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112" t="s">
        <v>35</v>
      </c>
      <c r="C22" s="113" t="s">
        <v>21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162</v>
      </c>
      <c r="H23" s="79" t="s">
        <v>101</v>
      </c>
      <c r="I23" s="100">
        <v>10</v>
      </c>
      <c r="J23" s="93">
        <v>9</v>
      </c>
      <c r="K23" s="66"/>
      <c r="L23" s="12">
        <v>1</v>
      </c>
      <c r="M23" s="77" t="s">
        <v>41</v>
      </c>
      <c r="N23" s="79" t="s">
        <v>115</v>
      </c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77" t="s">
        <v>163</v>
      </c>
      <c r="H24" s="80" t="s">
        <v>17</v>
      </c>
      <c r="I24" s="101">
        <v>7</v>
      </c>
      <c r="J24" s="88">
        <v>7</v>
      </c>
      <c r="K24" s="67"/>
      <c r="L24" s="12">
        <v>2</v>
      </c>
      <c r="M24" s="77" t="s">
        <v>130</v>
      </c>
      <c r="N24" s="80" t="s">
        <v>16</v>
      </c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77" t="s">
        <v>164</v>
      </c>
      <c r="H25" s="111" t="s">
        <v>165</v>
      </c>
      <c r="I25" s="110">
        <v>6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81" t="s">
        <v>166</v>
      </c>
      <c r="H26" s="82" t="s">
        <v>167</v>
      </c>
      <c r="I26" s="101">
        <v>4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77" t="s">
        <v>135</v>
      </c>
      <c r="C27" s="78" t="s">
        <v>145</v>
      </c>
      <c r="D27" s="56"/>
      <c r="E27" s="11"/>
      <c r="F27" s="43">
        <v>5</v>
      </c>
      <c r="G27" s="83" t="s">
        <v>168</v>
      </c>
      <c r="H27" s="84" t="s">
        <v>169</v>
      </c>
      <c r="I27" s="102">
        <v>3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77" t="s">
        <v>150</v>
      </c>
      <c r="C28" s="78" t="s">
        <v>1</v>
      </c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77" t="s">
        <v>155</v>
      </c>
      <c r="C29" s="78" t="s">
        <v>156</v>
      </c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/>
      <c r="C30" s="86"/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 t="s">
        <v>125</v>
      </c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/>
  </sheetPr>
  <dimension ref="A1:P37"/>
  <sheetViews>
    <sheetView workbookViewId="0">
      <selection activeCell="O13" sqref="O13:O17"/>
    </sheetView>
  </sheetViews>
  <sheetFormatPr baseColWidth="10" defaultRowHeight="15"/>
  <cols>
    <col min="1" max="1" width="3.7109375" style="1" customWidth="1"/>
    <col min="2" max="2" width="21.85546875" style="1" bestFit="1" customWidth="1"/>
    <col min="3" max="3" width="15.425781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20.85546875" style="1" bestFit="1" customWidth="1"/>
    <col min="8" max="8" width="17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170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37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171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172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135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35</v>
      </c>
      <c r="D10" s="49"/>
      <c r="E10" s="49"/>
      <c r="F10" s="9"/>
      <c r="G10" s="10" t="s">
        <v>10</v>
      </c>
      <c r="H10" s="22">
        <v>25</v>
      </c>
      <c r="I10" s="50"/>
      <c r="J10" s="50"/>
      <c r="K10" s="50"/>
      <c r="L10" s="9"/>
      <c r="M10" s="10" t="s">
        <v>10</v>
      </c>
      <c r="N10" s="22">
        <v>42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173</v>
      </c>
      <c r="C13" s="33" t="s">
        <v>174</v>
      </c>
      <c r="D13" s="87">
        <v>45</v>
      </c>
      <c r="E13" s="59"/>
      <c r="F13" s="24">
        <v>1</v>
      </c>
      <c r="G13" s="25" t="s">
        <v>183</v>
      </c>
      <c r="H13" s="54" t="s">
        <v>84</v>
      </c>
      <c r="I13" s="100">
        <v>8</v>
      </c>
      <c r="J13" s="91">
        <v>30</v>
      </c>
      <c r="K13" s="58"/>
      <c r="L13" s="39">
        <v>1</v>
      </c>
      <c r="M13" s="25" t="s">
        <v>157</v>
      </c>
      <c r="N13" s="41" t="s">
        <v>158</v>
      </c>
      <c r="O13" s="100">
        <v>10</v>
      </c>
      <c r="P13" s="92">
        <v>18</v>
      </c>
    </row>
    <row r="14" spans="1:16" ht="15.75" thickBot="1">
      <c r="A14" s="34">
        <v>2</v>
      </c>
      <c r="B14" s="35" t="s">
        <v>53</v>
      </c>
      <c r="C14" s="26" t="s">
        <v>21</v>
      </c>
      <c r="D14" s="88">
        <v>40</v>
      </c>
      <c r="E14" s="59"/>
      <c r="F14" s="23">
        <v>2</v>
      </c>
      <c r="G14" s="35" t="s">
        <v>146</v>
      </c>
      <c r="H14" s="42" t="s">
        <v>184</v>
      </c>
      <c r="I14" s="101">
        <v>6</v>
      </c>
      <c r="J14" s="92">
        <v>27</v>
      </c>
      <c r="K14" s="58"/>
      <c r="L14" s="40">
        <v>2</v>
      </c>
      <c r="M14" s="35" t="s">
        <v>66</v>
      </c>
      <c r="N14" s="42" t="s">
        <v>101</v>
      </c>
      <c r="O14" s="101">
        <v>7</v>
      </c>
      <c r="P14" s="92">
        <v>16</v>
      </c>
    </row>
    <row r="15" spans="1:16" ht="15.75" thickBot="1">
      <c r="A15" s="34">
        <v>3</v>
      </c>
      <c r="B15" s="35" t="s">
        <v>143</v>
      </c>
      <c r="C15" s="26" t="s">
        <v>175</v>
      </c>
      <c r="D15" s="88">
        <v>35</v>
      </c>
      <c r="E15" s="59"/>
      <c r="F15" s="23">
        <v>3</v>
      </c>
      <c r="G15" s="35" t="s">
        <v>185</v>
      </c>
      <c r="H15" s="42" t="s">
        <v>21</v>
      </c>
      <c r="I15" s="101">
        <v>5</v>
      </c>
      <c r="J15" s="92">
        <v>23</v>
      </c>
      <c r="K15" s="58"/>
      <c r="L15" s="40">
        <v>3</v>
      </c>
      <c r="M15" s="77" t="s">
        <v>188</v>
      </c>
      <c r="N15" s="78" t="s">
        <v>96</v>
      </c>
      <c r="O15" s="110">
        <v>6</v>
      </c>
      <c r="P15" s="92">
        <v>14</v>
      </c>
    </row>
    <row r="16" spans="1:16" ht="15.75" thickBot="1">
      <c r="A16" s="34">
        <v>4</v>
      </c>
      <c r="B16" s="35" t="s">
        <v>176</v>
      </c>
      <c r="C16" s="26" t="s">
        <v>84</v>
      </c>
      <c r="D16" s="88">
        <v>32</v>
      </c>
      <c r="E16" s="59"/>
      <c r="F16" s="23">
        <v>4</v>
      </c>
      <c r="G16" s="35" t="s">
        <v>186</v>
      </c>
      <c r="H16" s="42" t="s">
        <v>16</v>
      </c>
      <c r="I16" s="101">
        <v>3</v>
      </c>
      <c r="J16" s="92">
        <v>20</v>
      </c>
      <c r="K16" s="58"/>
      <c r="L16" s="40">
        <v>4</v>
      </c>
      <c r="M16" s="77" t="s">
        <v>189</v>
      </c>
      <c r="N16" s="78" t="s">
        <v>134</v>
      </c>
      <c r="O16" s="101">
        <v>4</v>
      </c>
      <c r="P16" s="92">
        <v>11</v>
      </c>
    </row>
    <row r="17" spans="1:16" ht="15.75" thickBot="1">
      <c r="A17" s="34">
        <v>5</v>
      </c>
      <c r="B17" s="35" t="s">
        <v>177</v>
      </c>
      <c r="C17" s="26" t="s">
        <v>91</v>
      </c>
      <c r="D17" s="88">
        <v>30</v>
      </c>
      <c r="E17" s="59"/>
      <c r="F17" s="23">
        <v>5</v>
      </c>
      <c r="G17" s="35" t="s">
        <v>187</v>
      </c>
      <c r="H17" s="42" t="s">
        <v>119</v>
      </c>
      <c r="I17" s="102">
        <v>2</v>
      </c>
      <c r="J17" s="90">
        <v>18</v>
      </c>
      <c r="K17" s="62"/>
      <c r="L17" s="40">
        <v>5</v>
      </c>
      <c r="M17" s="77" t="s">
        <v>190</v>
      </c>
      <c r="N17" s="78" t="s">
        <v>191</v>
      </c>
      <c r="O17" s="102">
        <v>3</v>
      </c>
      <c r="P17" s="90">
        <v>10</v>
      </c>
    </row>
    <row r="18" spans="1:16" ht="15.75" thickBot="1">
      <c r="A18" s="34">
        <v>6</v>
      </c>
      <c r="B18" s="35" t="s">
        <v>178</v>
      </c>
      <c r="C18" s="26" t="s">
        <v>119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179</v>
      </c>
      <c r="C19" s="26" t="s">
        <v>119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180</v>
      </c>
      <c r="C20" s="26" t="s">
        <v>134</v>
      </c>
      <c r="D20" s="89">
        <v>23</v>
      </c>
      <c r="E20" s="63"/>
      <c r="F20" s="9"/>
      <c r="G20" s="10" t="s">
        <v>10</v>
      </c>
      <c r="H20" s="22">
        <v>28</v>
      </c>
      <c r="I20" s="50"/>
      <c r="J20" s="50"/>
      <c r="K20" s="50"/>
      <c r="L20" s="9"/>
      <c r="M20" s="10" t="s">
        <v>10</v>
      </c>
      <c r="N20" s="22">
        <v>1</v>
      </c>
      <c r="O20" s="50"/>
      <c r="P20" s="50"/>
    </row>
    <row r="21" spans="1:16" ht="15.75" thickBot="1">
      <c r="A21" s="34">
        <v>9</v>
      </c>
      <c r="B21" s="35" t="s">
        <v>181</v>
      </c>
      <c r="C21" s="26" t="s">
        <v>182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 t="s">
        <v>35</v>
      </c>
      <c r="C22" s="37" t="s">
        <v>21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192</v>
      </c>
      <c r="H23" s="79" t="s">
        <v>193</v>
      </c>
      <c r="I23" s="100">
        <v>8</v>
      </c>
      <c r="J23" s="93">
        <v>9</v>
      </c>
      <c r="K23" s="66"/>
      <c r="L23" s="12">
        <v>1</v>
      </c>
      <c r="M23" s="77" t="s">
        <v>41</v>
      </c>
      <c r="N23" s="79" t="s">
        <v>115</v>
      </c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70</v>
      </c>
      <c r="H24" s="26" t="s">
        <v>156</v>
      </c>
      <c r="I24" s="101">
        <v>6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 t="s">
        <v>162</v>
      </c>
      <c r="H25" s="26" t="s">
        <v>101</v>
      </c>
      <c r="I25" s="101">
        <v>5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69" t="s">
        <v>194</v>
      </c>
      <c r="H26" s="70" t="s">
        <v>37</v>
      </c>
      <c r="I26" s="101">
        <v>3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 t="s">
        <v>47</v>
      </c>
      <c r="C27" s="42" t="s">
        <v>16</v>
      </c>
      <c r="D27" s="56"/>
      <c r="E27" s="11"/>
      <c r="F27" s="43">
        <v>5</v>
      </c>
      <c r="G27" s="71" t="s">
        <v>195</v>
      </c>
      <c r="H27" s="38" t="s">
        <v>196</v>
      </c>
      <c r="I27" s="102">
        <v>2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 t="s">
        <v>146</v>
      </c>
      <c r="C28" s="42" t="s">
        <v>184</v>
      </c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 t="s">
        <v>66</v>
      </c>
      <c r="C29" s="42" t="s">
        <v>101</v>
      </c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 t="s">
        <v>199</v>
      </c>
      <c r="C30" s="86" t="s">
        <v>167</v>
      </c>
      <c r="D30" s="57"/>
      <c r="E30" s="58"/>
      <c r="F30" s="9"/>
      <c r="G30" s="10" t="s">
        <v>10</v>
      </c>
      <c r="H30" s="22">
        <v>2</v>
      </c>
      <c r="I30" s="50"/>
      <c r="J30" s="50"/>
      <c r="K30" s="15"/>
      <c r="L30" s="9"/>
      <c r="M30" s="10" t="s">
        <v>10</v>
      </c>
      <c r="N30" s="22">
        <v>2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 t="s">
        <v>125</v>
      </c>
      <c r="C33" s="53"/>
      <c r="D33" s="53"/>
      <c r="E33" s="45"/>
      <c r="F33" s="12">
        <v>1</v>
      </c>
      <c r="G33" s="35" t="s">
        <v>118</v>
      </c>
      <c r="H33" s="33" t="s">
        <v>119</v>
      </c>
      <c r="I33" s="55"/>
      <c r="J33" s="93">
        <v>9</v>
      </c>
      <c r="K33" s="15"/>
      <c r="L33" s="12">
        <v>1</v>
      </c>
      <c r="M33" s="77" t="s">
        <v>197</v>
      </c>
      <c r="N33" s="79" t="s">
        <v>184</v>
      </c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 t="s">
        <v>198</v>
      </c>
      <c r="H34" s="26" t="s">
        <v>184</v>
      </c>
      <c r="I34" s="56"/>
      <c r="J34" s="88">
        <v>7</v>
      </c>
      <c r="K34" s="13"/>
      <c r="L34" s="12">
        <v>2</v>
      </c>
      <c r="M34" s="77" t="s">
        <v>123</v>
      </c>
      <c r="N34" s="80" t="s">
        <v>124</v>
      </c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/>
  </sheetPr>
  <dimension ref="A1:P37"/>
  <sheetViews>
    <sheetView workbookViewId="0">
      <selection activeCell="I13" sqref="I13:I17"/>
    </sheetView>
  </sheetViews>
  <sheetFormatPr baseColWidth="10" defaultRowHeight="15"/>
  <cols>
    <col min="1" max="1" width="3.7109375" style="1" customWidth="1"/>
    <col min="2" max="2" width="20.7109375" style="1" bestFit="1" customWidth="1"/>
    <col min="3" max="3" width="18.1406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18.5703125" style="1" bestFit="1" customWidth="1"/>
    <col min="8" max="8" width="17.5703125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.85546875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200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201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202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203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119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16</v>
      </c>
      <c r="D10" s="49"/>
      <c r="E10" s="49"/>
      <c r="F10" s="9"/>
      <c r="G10" s="10" t="s">
        <v>10</v>
      </c>
      <c r="H10" s="22">
        <v>19</v>
      </c>
      <c r="I10" s="50"/>
      <c r="J10" s="50"/>
      <c r="K10" s="50"/>
      <c r="L10" s="9"/>
      <c r="M10" s="10" t="s">
        <v>10</v>
      </c>
      <c r="N10" s="22">
        <v>41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90</v>
      </c>
      <c r="C13" s="33" t="s">
        <v>91</v>
      </c>
      <c r="D13" s="87">
        <v>45</v>
      </c>
      <c r="E13" s="59"/>
      <c r="F13" s="24">
        <v>1</v>
      </c>
      <c r="G13" s="114" t="s">
        <v>214</v>
      </c>
      <c r="H13" s="115" t="s">
        <v>215</v>
      </c>
      <c r="I13" s="100">
        <v>8</v>
      </c>
      <c r="J13" s="91">
        <v>30</v>
      </c>
      <c r="K13" s="58"/>
      <c r="L13" s="39">
        <v>1</v>
      </c>
      <c r="M13" s="114" t="s">
        <v>220</v>
      </c>
      <c r="N13" s="116" t="s">
        <v>221</v>
      </c>
      <c r="O13" s="100">
        <v>10</v>
      </c>
      <c r="P13" s="92">
        <v>18</v>
      </c>
    </row>
    <row r="14" spans="1:16" ht="15.75" thickBot="1">
      <c r="A14" s="34">
        <v>2</v>
      </c>
      <c r="B14" s="35" t="s">
        <v>47</v>
      </c>
      <c r="C14" s="26" t="s">
        <v>16</v>
      </c>
      <c r="D14" s="88">
        <v>40</v>
      </c>
      <c r="E14" s="59"/>
      <c r="F14" s="23">
        <v>2</v>
      </c>
      <c r="G14" s="77" t="s">
        <v>149</v>
      </c>
      <c r="H14" s="78" t="s">
        <v>91</v>
      </c>
      <c r="I14" s="101">
        <v>6</v>
      </c>
      <c r="J14" s="92">
        <v>27</v>
      </c>
      <c r="K14" s="58"/>
      <c r="L14" s="40">
        <v>2</v>
      </c>
      <c r="M14" s="77" t="s">
        <v>188</v>
      </c>
      <c r="N14" s="78" t="s">
        <v>96</v>
      </c>
      <c r="O14" s="101">
        <v>7</v>
      </c>
      <c r="P14" s="92">
        <v>16</v>
      </c>
    </row>
    <row r="15" spans="1:16" ht="15.75" thickBot="1">
      <c r="A15" s="34">
        <v>3</v>
      </c>
      <c r="B15" s="35" t="s">
        <v>204</v>
      </c>
      <c r="C15" s="111" t="s">
        <v>205</v>
      </c>
      <c r="D15" s="88">
        <v>35</v>
      </c>
      <c r="E15" s="59"/>
      <c r="F15" s="23">
        <v>3</v>
      </c>
      <c r="G15" s="77" t="s">
        <v>216</v>
      </c>
      <c r="H15" s="78" t="s">
        <v>44</v>
      </c>
      <c r="I15" s="101">
        <v>5</v>
      </c>
      <c r="J15" s="92">
        <v>23</v>
      </c>
      <c r="K15" s="58"/>
      <c r="L15" s="40">
        <v>3</v>
      </c>
      <c r="M15" s="77" t="s">
        <v>222</v>
      </c>
      <c r="N15" s="78" t="s">
        <v>223</v>
      </c>
      <c r="O15" s="110">
        <v>6</v>
      </c>
      <c r="P15" s="92">
        <v>14</v>
      </c>
    </row>
    <row r="16" spans="1:16" ht="15.75" thickBot="1">
      <c r="A16" s="34">
        <v>4</v>
      </c>
      <c r="B16" s="77" t="s">
        <v>39</v>
      </c>
      <c r="C16" s="80" t="s">
        <v>201</v>
      </c>
      <c r="D16" s="88">
        <v>32</v>
      </c>
      <c r="E16" s="59"/>
      <c r="F16" s="23">
        <v>4</v>
      </c>
      <c r="G16" s="77" t="s">
        <v>217</v>
      </c>
      <c r="H16" s="78" t="s">
        <v>18</v>
      </c>
      <c r="I16" s="101">
        <v>3</v>
      </c>
      <c r="J16" s="92">
        <v>20</v>
      </c>
      <c r="K16" s="58"/>
      <c r="L16" s="40">
        <v>4</v>
      </c>
      <c r="M16" s="77" t="s">
        <v>224</v>
      </c>
      <c r="N16" s="78" t="s">
        <v>17</v>
      </c>
      <c r="O16" s="101">
        <v>4</v>
      </c>
      <c r="P16" s="92">
        <v>11</v>
      </c>
    </row>
    <row r="17" spans="1:16" ht="15.75" thickBot="1">
      <c r="A17" s="34">
        <v>5</v>
      </c>
      <c r="B17" s="77" t="s">
        <v>206</v>
      </c>
      <c r="C17" s="80" t="s">
        <v>91</v>
      </c>
      <c r="D17" s="88">
        <v>30</v>
      </c>
      <c r="E17" s="59"/>
      <c r="F17" s="23">
        <v>5</v>
      </c>
      <c r="G17" s="77" t="s">
        <v>218</v>
      </c>
      <c r="H17" s="78" t="s">
        <v>219</v>
      </c>
      <c r="I17" s="102">
        <v>2</v>
      </c>
      <c r="J17" s="90">
        <v>18</v>
      </c>
      <c r="K17" s="62"/>
      <c r="L17" s="40">
        <v>5</v>
      </c>
      <c r="M17" s="77" t="s">
        <v>225</v>
      </c>
      <c r="N17" s="78" t="s">
        <v>16</v>
      </c>
      <c r="O17" s="102">
        <v>3</v>
      </c>
      <c r="P17" s="90">
        <v>10</v>
      </c>
    </row>
    <row r="18" spans="1:16" ht="15.75" thickBot="1">
      <c r="A18" s="34">
        <v>6</v>
      </c>
      <c r="B18" s="77" t="s">
        <v>207</v>
      </c>
      <c r="C18" s="80" t="s">
        <v>134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77" t="s">
        <v>208</v>
      </c>
      <c r="C19" s="80" t="s">
        <v>209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77" t="s">
        <v>210</v>
      </c>
      <c r="C20" s="80" t="s">
        <v>211</v>
      </c>
      <c r="D20" s="89">
        <v>23</v>
      </c>
      <c r="E20" s="63"/>
      <c r="F20" s="9"/>
      <c r="G20" s="10" t="s">
        <v>10</v>
      </c>
      <c r="H20" s="22">
        <v>39</v>
      </c>
      <c r="I20" s="50"/>
      <c r="J20" s="50"/>
      <c r="K20" s="50"/>
      <c r="L20" s="9"/>
      <c r="M20" s="10" t="s">
        <v>10</v>
      </c>
      <c r="N20" s="22">
        <v>3</v>
      </c>
      <c r="O20" s="50"/>
      <c r="P20" s="50"/>
    </row>
    <row r="21" spans="1:16" ht="15.75" thickBot="1">
      <c r="A21" s="34">
        <v>9</v>
      </c>
      <c r="B21" s="77" t="s">
        <v>212</v>
      </c>
      <c r="C21" s="80" t="s">
        <v>115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112" t="s">
        <v>213</v>
      </c>
      <c r="C22" s="113" t="s">
        <v>16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163</v>
      </c>
      <c r="H23" s="79" t="s">
        <v>17</v>
      </c>
      <c r="I23" s="100">
        <v>10</v>
      </c>
      <c r="J23" s="93">
        <v>9</v>
      </c>
      <c r="K23" s="66"/>
      <c r="L23" s="12">
        <v>1</v>
      </c>
      <c r="M23" s="77" t="s">
        <v>41</v>
      </c>
      <c r="N23" s="79" t="s">
        <v>115</v>
      </c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77" t="s">
        <v>226</v>
      </c>
      <c r="H24" s="80" t="s">
        <v>227</v>
      </c>
      <c r="I24" s="101">
        <v>7</v>
      </c>
      <c r="J24" s="88">
        <v>7</v>
      </c>
      <c r="K24" s="67"/>
      <c r="L24" s="12">
        <v>2</v>
      </c>
      <c r="M24" s="77" t="s">
        <v>233</v>
      </c>
      <c r="N24" s="80" t="s">
        <v>201</v>
      </c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77" t="s">
        <v>228</v>
      </c>
      <c r="H25" s="80" t="s">
        <v>229</v>
      </c>
      <c r="I25" s="110">
        <v>6</v>
      </c>
      <c r="J25" s="94">
        <v>5</v>
      </c>
      <c r="K25" s="63"/>
      <c r="L25" s="12">
        <v>3</v>
      </c>
      <c r="M25" s="77" t="s">
        <v>130</v>
      </c>
      <c r="N25" s="80" t="s">
        <v>16</v>
      </c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81" t="s">
        <v>230</v>
      </c>
      <c r="H26" s="82" t="s">
        <v>231</v>
      </c>
      <c r="I26" s="101">
        <v>4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/>
      <c r="C27" s="42"/>
      <c r="D27" s="56"/>
      <c r="E27" s="11"/>
      <c r="F27" s="43">
        <v>5</v>
      </c>
      <c r="G27" s="83" t="s">
        <v>109</v>
      </c>
      <c r="H27" s="84" t="s">
        <v>232</v>
      </c>
      <c r="I27" s="102">
        <v>3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/>
      <c r="C28" s="42"/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/>
      <c r="C29" s="42"/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/>
      <c r="C30" s="86"/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1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 t="s">
        <v>120</v>
      </c>
      <c r="N33" s="79" t="s">
        <v>234</v>
      </c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/>
  </sheetPr>
  <dimension ref="A1:P37"/>
  <sheetViews>
    <sheetView workbookViewId="0">
      <selection activeCell="I13" sqref="I13:I17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7.425781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18.5703125" style="1" bestFit="1" customWidth="1"/>
    <col min="8" max="8" width="18.7109375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9" style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235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236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237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238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144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25</v>
      </c>
      <c r="D10" s="49"/>
      <c r="E10" s="49"/>
      <c r="F10" s="9"/>
      <c r="G10" s="10" t="s">
        <v>10</v>
      </c>
      <c r="H10" s="22">
        <v>31</v>
      </c>
      <c r="I10" s="50"/>
      <c r="J10" s="50"/>
      <c r="K10" s="50"/>
      <c r="L10" s="9"/>
      <c r="M10" s="10" t="s">
        <v>10</v>
      </c>
      <c r="N10" s="22">
        <v>37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239</v>
      </c>
      <c r="C13" s="33" t="s">
        <v>231</v>
      </c>
      <c r="D13" s="87">
        <v>45</v>
      </c>
      <c r="E13" s="59"/>
      <c r="F13" s="24">
        <v>1</v>
      </c>
      <c r="G13" s="25" t="s">
        <v>250</v>
      </c>
      <c r="H13" s="54" t="s">
        <v>251</v>
      </c>
      <c r="I13" s="100">
        <v>10</v>
      </c>
      <c r="J13" s="91">
        <v>30</v>
      </c>
      <c r="K13" s="58"/>
      <c r="L13" s="39">
        <v>1</v>
      </c>
      <c r="M13" s="25" t="s">
        <v>66</v>
      </c>
      <c r="N13" s="41" t="s">
        <v>255</v>
      </c>
      <c r="O13" s="100">
        <v>10</v>
      </c>
      <c r="P13" s="92">
        <v>18</v>
      </c>
    </row>
    <row r="14" spans="1:16" ht="15.75" thickBot="1">
      <c r="A14" s="34">
        <v>2</v>
      </c>
      <c r="B14" s="35" t="s">
        <v>240</v>
      </c>
      <c r="C14" s="26" t="s">
        <v>241</v>
      </c>
      <c r="D14" s="88">
        <v>40</v>
      </c>
      <c r="E14" s="59"/>
      <c r="F14" s="23">
        <v>2</v>
      </c>
      <c r="G14" s="35" t="s">
        <v>40</v>
      </c>
      <c r="H14" s="42" t="s">
        <v>17</v>
      </c>
      <c r="I14" s="101">
        <v>7</v>
      </c>
      <c r="J14" s="92">
        <v>27</v>
      </c>
      <c r="K14" s="58"/>
      <c r="L14" s="40">
        <v>2</v>
      </c>
      <c r="M14" s="35" t="s">
        <v>256</v>
      </c>
      <c r="N14" s="42" t="s">
        <v>257</v>
      </c>
      <c r="O14" s="101">
        <v>7</v>
      </c>
      <c r="P14" s="92">
        <v>16</v>
      </c>
    </row>
    <row r="15" spans="1:16" ht="15.75" thickBot="1">
      <c r="A15" s="34">
        <v>3</v>
      </c>
      <c r="B15" s="35" t="s">
        <v>242</v>
      </c>
      <c r="C15" s="26" t="s">
        <v>243</v>
      </c>
      <c r="D15" s="88">
        <v>35</v>
      </c>
      <c r="E15" s="59"/>
      <c r="F15" s="23">
        <v>3</v>
      </c>
      <c r="G15" s="35" t="s">
        <v>252</v>
      </c>
      <c r="H15" s="42" t="s">
        <v>253</v>
      </c>
      <c r="I15" s="110">
        <v>6</v>
      </c>
      <c r="J15" s="92">
        <v>23</v>
      </c>
      <c r="K15" s="58"/>
      <c r="L15" s="40">
        <v>3</v>
      </c>
      <c r="M15" s="77" t="s">
        <v>258</v>
      </c>
      <c r="N15" s="78" t="s">
        <v>259</v>
      </c>
      <c r="O15" s="110">
        <v>6</v>
      </c>
      <c r="P15" s="92">
        <v>14</v>
      </c>
    </row>
    <row r="16" spans="1:16" ht="15.75" thickBot="1">
      <c r="A16" s="34">
        <v>4</v>
      </c>
      <c r="B16" s="35" t="s">
        <v>244</v>
      </c>
      <c r="C16" s="26" t="s">
        <v>100</v>
      </c>
      <c r="D16" s="88">
        <v>32</v>
      </c>
      <c r="E16" s="59"/>
      <c r="F16" s="23">
        <v>4</v>
      </c>
      <c r="G16" s="35" t="s">
        <v>216</v>
      </c>
      <c r="H16" s="42" t="s">
        <v>44</v>
      </c>
      <c r="I16" s="101">
        <v>4</v>
      </c>
      <c r="J16" s="92">
        <v>20</v>
      </c>
      <c r="K16" s="58"/>
      <c r="L16" s="40">
        <v>4</v>
      </c>
      <c r="M16" s="77" t="s">
        <v>260</v>
      </c>
      <c r="N16" s="78" t="s">
        <v>261</v>
      </c>
      <c r="O16" s="101">
        <v>4</v>
      </c>
      <c r="P16" s="92">
        <v>11</v>
      </c>
    </row>
    <row r="17" spans="1:16" ht="15.75" thickBot="1">
      <c r="A17" s="34">
        <v>5</v>
      </c>
      <c r="B17" s="35" t="s">
        <v>35</v>
      </c>
      <c r="C17" s="26" t="s">
        <v>21</v>
      </c>
      <c r="D17" s="88">
        <v>30</v>
      </c>
      <c r="E17" s="59"/>
      <c r="F17" s="23">
        <v>5</v>
      </c>
      <c r="G17" s="35" t="s">
        <v>254</v>
      </c>
      <c r="H17" s="42" t="s">
        <v>193</v>
      </c>
      <c r="I17" s="102">
        <v>3</v>
      </c>
      <c r="J17" s="90">
        <v>18</v>
      </c>
      <c r="K17" s="62"/>
      <c r="L17" s="40">
        <v>5</v>
      </c>
      <c r="M17" s="77" t="s">
        <v>262</v>
      </c>
      <c r="N17" s="78" t="s">
        <v>76</v>
      </c>
      <c r="O17" s="102">
        <v>3</v>
      </c>
      <c r="P17" s="90">
        <v>10</v>
      </c>
    </row>
    <row r="18" spans="1:16" ht="15.75" thickBot="1">
      <c r="A18" s="34">
        <v>6</v>
      </c>
      <c r="B18" s="35" t="s">
        <v>245</v>
      </c>
      <c r="C18" s="26" t="s">
        <v>246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38</v>
      </c>
      <c r="C19" s="26" t="s">
        <v>21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247</v>
      </c>
      <c r="C20" s="26" t="s">
        <v>82</v>
      </c>
      <c r="D20" s="89">
        <v>23</v>
      </c>
      <c r="E20" s="63"/>
      <c r="F20" s="9"/>
      <c r="G20" s="10" t="s">
        <v>10</v>
      </c>
      <c r="H20" s="22">
        <v>51</v>
      </c>
      <c r="I20" s="50"/>
      <c r="J20" s="50"/>
      <c r="K20" s="50"/>
      <c r="L20" s="9"/>
      <c r="M20" s="10" t="s">
        <v>10</v>
      </c>
      <c r="N20" s="22">
        <v>0</v>
      </c>
      <c r="O20" s="50"/>
      <c r="P20" s="50"/>
    </row>
    <row r="21" spans="1:16" ht="15.75" thickBot="1">
      <c r="A21" s="34">
        <v>9</v>
      </c>
      <c r="B21" s="35" t="s">
        <v>248</v>
      </c>
      <c r="C21" s="26" t="s">
        <v>100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 t="s">
        <v>249</v>
      </c>
      <c r="C22" s="37" t="s">
        <v>82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263</v>
      </c>
      <c r="H23" s="79" t="s">
        <v>264</v>
      </c>
      <c r="I23" s="100">
        <v>10</v>
      </c>
      <c r="J23" s="93">
        <v>9</v>
      </c>
      <c r="K23" s="66"/>
      <c r="L23" s="12">
        <v>1</v>
      </c>
      <c r="M23" s="77"/>
      <c r="N23" s="79"/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77" t="s">
        <v>265</v>
      </c>
      <c r="H24" s="80" t="s">
        <v>193</v>
      </c>
      <c r="I24" s="101">
        <v>7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77" t="s">
        <v>266</v>
      </c>
      <c r="H25" s="80" t="s">
        <v>267</v>
      </c>
      <c r="I25" s="110">
        <v>6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81" t="s">
        <v>268</v>
      </c>
      <c r="H26" s="82" t="s">
        <v>158</v>
      </c>
      <c r="I26" s="101">
        <v>4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/>
      <c r="C27" s="42"/>
      <c r="D27" s="56"/>
      <c r="E27" s="11"/>
      <c r="F27" s="43">
        <v>5</v>
      </c>
      <c r="G27" s="83" t="s">
        <v>228</v>
      </c>
      <c r="H27" s="84" t="s">
        <v>229</v>
      </c>
      <c r="I27" s="102">
        <v>3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/>
      <c r="C28" s="42"/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/>
      <c r="C29" s="42"/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/>
      <c r="C30" s="86"/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85" t="s">
        <v>269</v>
      </c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 t="s">
        <v>270</v>
      </c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/>
  </sheetPr>
  <dimension ref="A1:P37"/>
  <sheetViews>
    <sheetView workbookViewId="0">
      <selection activeCell="I13" sqref="I13:I17"/>
    </sheetView>
  </sheetViews>
  <sheetFormatPr baseColWidth="10" defaultRowHeight="15"/>
  <cols>
    <col min="1" max="1" width="3.7109375" style="1" customWidth="1"/>
    <col min="2" max="2" width="22.85546875" style="1" bestFit="1" customWidth="1"/>
    <col min="3" max="3" width="15.425781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19.42578125" style="1" bestFit="1" customWidth="1"/>
    <col min="8" max="8" width="18.42578125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271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272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273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274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106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10</v>
      </c>
      <c r="D10" s="49"/>
      <c r="E10" s="49"/>
      <c r="F10" s="9"/>
      <c r="G10" s="10" t="s">
        <v>10</v>
      </c>
      <c r="H10" s="22">
        <v>21</v>
      </c>
      <c r="I10" s="50"/>
      <c r="J10" s="50"/>
      <c r="K10" s="50"/>
      <c r="L10" s="9"/>
      <c r="M10" s="10" t="s">
        <v>10</v>
      </c>
      <c r="N10" s="22">
        <v>30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35</v>
      </c>
      <c r="C13" s="33" t="s">
        <v>21</v>
      </c>
      <c r="D13" s="87">
        <v>45</v>
      </c>
      <c r="E13" s="59"/>
      <c r="F13" s="24">
        <v>1</v>
      </c>
      <c r="G13" s="25" t="s">
        <v>280</v>
      </c>
      <c r="H13" s="54" t="s">
        <v>147</v>
      </c>
      <c r="I13" s="100">
        <v>8</v>
      </c>
      <c r="J13" s="91">
        <v>30</v>
      </c>
      <c r="K13" s="58"/>
      <c r="L13" s="39">
        <v>1</v>
      </c>
      <c r="M13" s="25" t="s">
        <v>189</v>
      </c>
      <c r="N13" s="41" t="s">
        <v>134</v>
      </c>
      <c r="O13" s="100">
        <v>10</v>
      </c>
      <c r="P13" s="92">
        <v>18</v>
      </c>
    </row>
    <row r="14" spans="1:16" ht="15.75" thickBot="1">
      <c r="A14" s="34">
        <v>2</v>
      </c>
      <c r="B14" s="35" t="s">
        <v>207</v>
      </c>
      <c r="C14" s="26" t="s">
        <v>134</v>
      </c>
      <c r="D14" s="88">
        <v>40</v>
      </c>
      <c r="E14" s="59"/>
      <c r="F14" s="23">
        <v>2</v>
      </c>
      <c r="G14" s="35" t="s">
        <v>281</v>
      </c>
      <c r="H14" s="42" t="s">
        <v>154</v>
      </c>
      <c r="I14" s="101">
        <v>6</v>
      </c>
      <c r="J14" s="92">
        <v>27</v>
      </c>
      <c r="K14" s="58"/>
      <c r="L14" s="40">
        <v>2</v>
      </c>
      <c r="M14" s="35" t="s">
        <v>155</v>
      </c>
      <c r="N14" s="42" t="s">
        <v>156</v>
      </c>
      <c r="O14" s="101">
        <v>7</v>
      </c>
      <c r="P14" s="92">
        <v>16</v>
      </c>
    </row>
    <row r="15" spans="1:16" ht="15.75" thickBot="1">
      <c r="A15" s="34">
        <v>3</v>
      </c>
      <c r="B15" s="35" t="s">
        <v>53</v>
      </c>
      <c r="C15" s="26" t="s">
        <v>21</v>
      </c>
      <c r="D15" s="88">
        <v>35</v>
      </c>
      <c r="E15" s="59"/>
      <c r="F15" s="23">
        <v>3</v>
      </c>
      <c r="G15" s="35" t="s">
        <v>282</v>
      </c>
      <c r="H15" s="42" t="s">
        <v>76</v>
      </c>
      <c r="I15" s="101">
        <v>5</v>
      </c>
      <c r="J15" s="92">
        <v>23</v>
      </c>
      <c r="K15" s="58"/>
      <c r="L15" s="40">
        <v>3</v>
      </c>
      <c r="M15" s="77" t="s">
        <v>285</v>
      </c>
      <c r="N15" s="78" t="s">
        <v>158</v>
      </c>
      <c r="O15" s="110">
        <v>6</v>
      </c>
      <c r="P15" s="92">
        <v>14</v>
      </c>
    </row>
    <row r="16" spans="1:16" ht="15.75" thickBot="1">
      <c r="A16" s="34">
        <v>4</v>
      </c>
      <c r="B16" s="35" t="s">
        <v>275</v>
      </c>
      <c r="C16" s="26" t="s">
        <v>134</v>
      </c>
      <c r="D16" s="88">
        <v>32</v>
      </c>
      <c r="E16" s="59"/>
      <c r="F16" s="23">
        <v>4</v>
      </c>
      <c r="G16" s="35" t="s">
        <v>283</v>
      </c>
      <c r="H16" s="42" t="s">
        <v>284</v>
      </c>
      <c r="I16" s="101">
        <v>3</v>
      </c>
      <c r="J16" s="92">
        <v>20</v>
      </c>
      <c r="K16" s="58"/>
      <c r="L16" s="40">
        <v>4</v>
      </c>
      <c r="M16" s="77" t="s">
        <v>286</v>
      </c>
      <c r="N16" s="78" t="s">
        <v>36</v>
      </c>
      <c r="O16" s="101">
        <v>4</v>
      </c>
      <c r="P16" s="92">
        <v>11</v>
      </c>
    </row>
    <row r="17" spans="1:16" ht="15.75" thickBot="1">
      <c r="A17" s="34">
        <v>5</v>
      </c>
      <c r="B17" s="35" t="s">
        <v>276</v>
      </c>
      <c r="C17" s="26" t="s">
        <v>277</v>
      </c>
      <c r="D17" s="88">
        <v>30</v>
      </c>
      <c r="E17" s="59"/>
      <c r="F17" s="23">
        <v>5</v>
      </c>
      <c r="G17" s="35" t="s">
        <v>217</v>
      </c>
      <c r="H17" s="42" t="s">
        <v>18</v>
      </c>
      <c r="I17" s="102">
        <v>2</v>
      </c>
      <c r="J17" s="90">
        <v>18</v>
      </c>
      <c r="K17" s="62"/>
      <c r="L17" s="40">
        <v>5</v>
      </c>
      <c r="M17" s="77" t="s">
        <v>161</v>
      </c>
      <c r="N17" s="78" t="s">
        <v>91</v>
      </c>
      <c r="O17" s="102">
        <v>3</v>
      </c>
      <c r="P17" s="90">
        <v>10</v>
      </c>
    </row>
    <row r="18" spans="1:16" ht="15.75" thickBot="1">
      <c r="A18" s="34">
        <v>6</v>
      </c>
      <c r="B18" s="35" t="s">
        <v>278</v>
      </c>
      <c r="C18" s="26" t="s">
        <v>16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279</v>
      </c>
      <c r="C19" s="26" t="s">
        <v>45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/>
      <c r="C20" s="26"/>
      <c r="D20" s="89">
        <v>23</v>
      </c>
      <c r="E20" s="63"/>
      <c r="F20" s="9"/>
      <c r="G20" s="10" t="s">
        <v>10</v>
      </c>
      <c r="H20" s="22">
        <v>42</v>
      </c>
      <c r="I20" s="50"/>
      <c r="J20" s="50"/>
      <c r="K20" s="50"/>
      <c r="L20" s="9"/>
      <c r="M20" s="10" t="s">
        <v>10</v>
      </c>
      <c r="N20" s="22">
        <v>0</v>
      </c>
      <c r="O20" s="50"/>
      <c r="P20" s="50"/>
    </row>
    <row r="21" spans="1:16" ht="15.75" thickBot="1">
      <c r="A21" s="34">
        <v>9</v>
      </c>
      <c r="B21" s="35"/>
      <c r="C21" s="26"/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/>
      <c r="C22" s="37"/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199</v>
      </c>
      <c r="H23" s="79" t="s">
        <v>167</v>
      </c>
      <c r="I23" s="100">
        <v>10</v>
      </c>
      <c r="J23" s="93">
        <v>9</v>
      </c>
      <c r="K23" s="66"/>
      <c r="L23" s="12">
        <v>1</v>
      </c>
      <c r="M23" s="77"/>
      <c r="N23" s="79"/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287</v>
      </c>
      <c r="H24" s="26" t="s">
        <v>229</v>
      </c>
      <c r="I24" s="101">
        <v>7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 t="s">
        <v>288</v>
      </c>
      <c r="H25" s="26" t="s">
        <v>48</v>
      </c>
      <c r="I25" s="110">
        <v>6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69" t="s">
        <v>289</v>
      </c>
      <c r="H26" s="70" t="s">
        <v>201</v>
      </c>
      <c r="I26" s="101">
        <v>4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/>
      <c r="C27" s="42"/>
      <c r="D27" s="56"/>
      <c r="E27" s="11"/>
      <c r="F27" s="43">
        <v>5</v>
      </c>
      <c r="G27" s="108" t="s">
        <v>290</v>
      </c>
      <c r="H27" s="38" t="s">
        <v>264</v>
      </c>
      <c r="I27" s="102">
        <v>3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/>
      <c r="C28" s="42"/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/>
      <c r="C29" s="42"/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/>
      <c r="C30" s="86"/>
      <c r="D30" s="57"/>
      <c r="E30" s="58"/>
      <c r="F30" s="9"/>
      <c r="G30" s="10" t="s">
        <v>10</v>
      </c>
      <c r="H30" s="22">
        <v>1</v>
      </c>
      <c r="I30" s="50"/>
      <c r="J30" s="50"/>
      <c r="K30" s="15"/>
      <c r="L30" s="9"/>
      <c r="M30" s="10" t="s">
        <v>10</v>
      </c>
      <c r="N30" s="22">
        <v>2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85" t="s">
        <v>295</v>
      </c>
      <c r="B33" s="53"/>
      <c r="C33" s="53"/>
      <c r="D33" s="53"/>
      <c r="E33" s="45"/>
      <c r="F33" s="12">
        <v>1</v>
      </c>
      <c r="G33" s="77" t="s">
        <v>291</v>
      </c>
      <c r="H33" s="79" t="s">
        <v>193</v>
      </c>
      <c r="I33" s="55"/>
      <c r="J33" s="93">
        <v>9</v>
      </c>
      <c r="K33" s="15"/>
      <c r="L33" s="12">
        <v>1</v>
      </c>
      <c r="M33" s="77" t="s">
        <v>292</v>
      </c>
      <c r="N33" s="79" t="s">
        <v>193</v>
      </c>
      <c r="O33" s="55"/>
      <c r="P33" s="93">
        <v>9</v>
      </c>
    </row>
    <row r="34" spans="1:16" ht="15.75" thickBot="1">
      <c r="A34" s="27" t="s">
        <v>293</v>
      </c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 t="s">
        <v>123</v>
      </c>
      <c r="N34" s="80" t="s">
        <v>124</v>
      </c>
      <c r="O34" s="56"/>
      <c r="P34" s="88">
        <v>7</v>
      </c>
    </row>
    <row r="35" spans="1:16" ht="15.75" thickBot="1">
      <c r="A35" s="85" t="s">
        <v>294</v>
      </c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7"/>
  </sheetPr>
  <dimension ref="A1:P37"/>
  <sheetViews>
    <sheetView topLeftCell="A10" workbookViewId="0">
      <selection activeCell="I13" sqref="I13:I17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6.140625" style="1" bestFit="1" customWidth="1"/>
    <col min="4" max="4" width="3.85546875" style="1" customWidth="1"/>
    <col min="5" max="5" width="1.7109375" style="1" customWidth="1"/>
    <col min="6" max="6" width="3.140625" style="1" customWidth="1"/>
    <col min="7" max="7" width="19.7109375" style="1" bestFit="1" customWidth="1"/>
    <col min="8" max="8" width="20.85546875" style="1" bestFit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296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297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298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299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169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24</v>
      </c>
      <c r="D10" s="49"/>
      <c r="E10" s="49"/>
      <c r="F10" s="9"/>
      <c r="G10" s="10" t="s">
        <v>10</v>
      </c>
      <c r="H10" s="22">
        <v>35</v>
      </c>
      <c r="I10" s="50"/>
      <c r="J10" s="50"/>
      <c r="K10" s="50"/>
      <c r="L10" s="9"/>
      <c r="M10" s="10" t="s">
        <v>10</v>
      </c>
      <c r="N10" s="22">
        <v>47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300</v>
      </c>
      <c r="C13" s="33" t="s">
        <v>115</v>
      </c>
      <c r="D13" s="87">
        <v>45</v>
      </c>
      <c r="E13" s="59"/>
      <c r="F13" s="24">
        <v>1</v>
      </c>
      <c r="G13" s="25" t="s">
        <v>304</v>
      </c>
      <c r="H13" s="54" t="s">
        <v>305</v>
      </c>
      <c r="I13" s="100">
        <v>10</v>
      </c>
      <c r="J13" s="91">
        <v>30</v>
      </c>
      <c r="K13" s="58"/>
      <c r="L13" s="39">
        <v>1</v>
      </c>
      <c r="M13" s="25" t="s">
        <v>309</v>
      </c>
      <c r="N13" s="41" t="s">
        <v>310</v>
      </c>
      <c r="O13" s="100">
        <v>10</v>
      </c>
      <c r="P13" s="92">
        <v>18</v>
      </c>
    </row>
    <row r="14" spans="1:16" ht="15.75" thickBot="1">
      <c r="A14" s="34">
        <v>2</v>
      </c>
      <c r="B14" s="35" t="s">
        <v>143</v>
      </c>
      <c r="C14" s="26" t="s">
        <v>144</v>
      </c>
      <c r="D14" s="88">
        <v>40</v>
      </c>
      <c r="E14" s="59"/>
      <c r="F14" s="23">
        <v>2</v>
      </c>
      <c r="G14" s="35" t="s">
        <v>66</v>
      </c>
      <c r="H14" s="42" t="s">
        <v>100</v>
      </c>
      <c r="I14" s="101">
        <v>7</v>
      </c>
      <c r="J14" s="92">
        <v>27</v>
      </c>
      <c r="K14" s="58"/>
      <c r="L14" s="40">
        <v>2</v>
      </c>
      <c r="M14" s="35" t="s">
        <v>311</v>
      </c>
      <c r="N14" s="42" t="s">
        <v>21</v>
      </c>
      <c r="O14" s="101">
        <v>7</v>
      </c>
      <c r="P14" s="92">
        <v>16</v>
      </c>
    </row>
    <row r="15" spans="1:16" ht="15.75" thickBot="1">
      <c r="A15" s="34">
        <v>3</v>
      </c>
      <c r="B15" s="35" t="s">
        <v>177</v>
      </c>
      <c r="C15" s="26" t="s">
        <v>91</v>
      </c>
      <c r="D15" s="88">
        <v>35</v>
      </c>
      <c r="E15" s="59"/>
      <c r="F15" s="23">
        <v>3</v>
      </c>
      <c r="G15" s="35" t="s">
        <v>306</v>
      </c>
      <c r="H15" s="42" t="s">
        <v>308</v>
      </c>
      <c r="I15" s="110">
        <v>6</v>
      </c>
      <c r="J15" s="92">
        <v>23</v>
      </c>
      <c r="K15" s="58"/>
      <c r="L15" s="40">
        <v>3</v>
      </c>
      <c r="M15" s="77" t="s">
        <v>312</v>
      </c>
      <c r="N15" s="78" t="s">
        <v>313</v>
      </c>
      <c r="O15" s="110">
        <v>6</v>
      </c>
      <c r="P15" s="92">
        <v>14</v>
      </c>
    </row>
    <row r="16" spans="1:16" ht="15.75" thickBot="1">
      <c r="A16" s="34">
        <v>4</v>
      </c>
      <c r="B16" s="35" t="s">
        <v>142</v>
      </c>
      <c r="C16" s="26" t="s">
        <v>33</v>
      </c>
      <c r="D16" s="88">
        <v>32</v>
      </c>
      <c r="E16" s="59"/>
      <c r="F16" s="23">
        <v>4</v>
      </c>
      <c r="G16" s="35" t="s">
        <v>307</v>
      </c>
      <c r="H16" s="42" t="s">
        <v>158</v>
      </c>
      <c r="I16" s="101">
        <v>4</v>
      </c>
      <c r="J16" s="92">
        <v>20</v>
      </c>
      <c r="K16" s="58"/>
      <c r="L16" s="40">
        <v>4</v>
      </c>
      <c r="M16" s="77" t="s">
        <v>314</v>
      </c>
      <c r="N16" s="78" t="s">
        <v>264</v>
      </c>
      <c r="O16" s="101">
        <v>4</v>
      </c>
      <c r="P16" s="92">
        <v>11</v>
      </c>
    </row>
    <row r="17" spans="1:16" ht="15.75" thickBot="1">
      <c r="A17" s="34">
        <v>5</v>
      </c>
      <c r="B17" s="35" t="s">
        <v>206</v>
      </c>
      <c r="C17" s="26" t="s">
        <v>91</v>
      </c>
      <c r="D17" s="88">
        <v>30</v>
      </c>
      <c r="E17" s="59"/>
      <c r="F17" s="23">
        <v>5</v>
      </c>
      <c r="G17" s="35" t="s">
        <v>64</v>
      </c>
      <c r="H17" s="42" t="s">
        <v>33</v>
      </c>
      <c r="I17" s="102">
        <v>3</v>
      </c>
      <c r="J17" s="90">
        <v>18</v>
      </c>
      <c r="K17" s="62"/>
      <c r="L17" s="40">
        <v>5</v>
      </c>
      <c r="M17" s="77" t="s">
        <v>315</v>
      </c>
      <c r="N17" s="78" t="s">
        <v>156</v>
      </c>
      <c r="O17" s="102">
        <v>3</v>
      </c>
      <c r="P17" s="90">
        <v>10</v>
      </c>
    </row>
    <row r="18" spans="1:16" ht="15.75" thickBot="1">
      <c r="A18" s="34">
        <v>6</v>
      </c>
      <c r="B18" s="35" t="s">
        <v>207</v>
      </c>
      <c r="C18" s="26" t="s">
        <v>134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301</v>
      </c>
      <c r="C19" s="26" t="s">
        <v>17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133</v>
      </c>
      <c r="C20" s="26" t="s">
        <v>134</v>
      </c>
      <c r="D20" s="89">
        <v>23</v>
      </c>
      <c r="E20" s="63"/>
      <c r="F20" s="9"/>
      <c r="G20" s="10" t="s">
        <v>10</v>
      </c>
      <c r="H20" s="22">
        <v>61</v>
      </c>
      <c r="I20" s="50"/>
      <c r="J20" s="50"/>
      <c r="K20" s="50"/>
      <c r="L20" s="9"/>
      <c r="M20" s="10" t="s">
        <v>10</v>
      </c>
      <c r="N20" s="22">
        <v>2</v>
      </c>
      <c r="O20" s="50"/>
      <c r="P20" s="50"/>
    </row>
    <row r="21" spans="1:16" ht="15.75" thickBot="1">
      <c r="A21" s="34">
        <v>9</v>
      </c>
      <c r="B21" s="35" t="s">
        <v>302</v>
      </c>
      <c r="C21" s="26" t="s">
        <v>264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 t="s">
        <v>303</v>
      </c>
      <c r="C22" s="37" t="s">
        <v>114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316</v>
      </c>
      <c r="H23" s="79" t="s">
        <v>100</v>
      </c>
      <c r="I23" s="100">
        <v>10</v>
      </c>
      <c r="J23" s="93">
        <v>9</v>
      </c>
      <c r="K23" s="66"/>
      <c r="L23" s="12">
        <v>1</v>
      </c>
      <c r="M23" s="77" t="s">
        <v>41</v>
      </c>
      <c r="N23" s="79" t="s">
        <v>115</v>
      </c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35" t="s">
        <v>268</v>
      </c>
      <c r="H24" s="26" t="s">
        <v>158</v>
      </c>
      <c r="I24" s="101">
        <v>7</v>
      </c>
      <c r="J24" s="88">
        <v>7</v>
      </c>
      <c r="K24" s="67"/>
      <c r="L24" s="12">
        <v>2</v>
      </c>
      <c r="M24" s="77" t="s">
        <v>116</v>
      </c>
      <c r="N24" s="80" t="s">
        <v>96</v>
      </c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35" t="s">
        <v>317</v>
      </c>
      <c r="H25" s="26" t="s">
        <v>18</v>
      </c>
      <c r="I25" s="110">
        <v>6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69" t="s">
        <v>230</v>
      </c>
      <c r="H26" s="70" t="s">
        <v>231</v>
      </c>
      <c r="I26" s="101">
        <v>4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 t="s">
        <v>318</v>
      </c>
      <c r="C27" s="42" t="s">
        <v>144</v>
      </c>
      <c r="D27" s="56"/>
      <c r="E27" s="11"/>
      <c r="F27" s="43">
        <v>5</v>
      </c>
      <c r="G27" s="71" t="s">
        <v>192</v>
      </c>
      <c r="H27" s="38" t="s">
        <v>193</v>
      </c>
      <c r="I27" s="102">
        <v>3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/>
      <c r="C28" s="42"/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 t="s">
        <v>319</v>
      </c>
      <c r="C29" s="42" t="s">
        <v>156</v>
      </c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 t="s">
        <v>320</v>
      </c>
      <c r="C30" s="86" t="s">
        <v>321</v>
      </c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53"/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85" t="s">
        <v>322</v>
      </c>
      <c r="B33" s="117"/>
      <c r="C33" s="117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 t="s">
        <v>324</v>
      </c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 t="s">
        <v>325</v>
      </c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118" t="s">
        <v>323</v>
      </c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 t="s">
        <v>326</v>
      </c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8"/>
  </sheetPr>
  <dimension ref="A1:P37"/>
  <sheetViews>
    <sheetView workbookViewId="0">
      <selection activeCell="O13" sqref="O13:O17"/>
    </sheetView>
  </sheetViews>
  <sheetFormatPr baseColWidth="10" defaultRowHeight="15"/>
  <cols>
    <col min="1" max="1" width="3.7109375" style="1" customWidth="1"/>
    <col min="2" max="2" width="20.140625" style="1" bestFit="1" customWidth="1"/>
    <col min="3" max="3" width="18.7109375" style="1" customWidth="1"/>
    <col min="4" max="4" width="3.85546875" style="1" customWidth="1"/>
    <col min="5" max="5" width="1.7109375" style="1" customWidth="1"/>
    <col min="6" max="6" width="3.140625" style="1" customWidth="1"/>
    <col min="7" max="7" width="19.5703125" style="1" bestFit="1" customWidth="1"/>
    <col min="8" max="8" width="18.7109375" style="1" customWidth="1"/>
    <col min="9" max="9" width="3.85546875" style="1" customWidth="1"/>
    <col min="10" max="10" width="3.5703125" style="1" customWidth="1"/>
    <col min="11" max="11" width="1.7109375" style="1" customWidth="1"/>
    <col min="12" max="12" width="3.7109375" style="1" customWidth="1"/>
    <col min="13" max="13" width="20.85546875" style="1" bestFit="1" customWidth="1"/>
    <col min="14" max="14" width="18" style="1" bestFit="1" customWidth="1"/>
    <col min="15" max="15" width="3.85546875" style="1" customWidth="1"/>
    <col min="16" max="16" width="3.5703125" style="1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4" t="s">
        <v>327</v>
      </c>
      <c r="B2" s="5"/>
      <c r="C2" s="5"/>
      <c r="D2" s="28"/>
      <c r="E2" s="64"/>
      <c r="F2" s="6"/>
      <c r="G2" s="5"/>
      <c r="H2" s="5"/>
      <c r="I2" s="5"/>
      <c r="J2" s="5"/>
      <c r="K2" s="60"/>
      <c r="L2" s="5"/>
      <c r="M2" s="5"/>
      <c r="N2" s="5"/>
      <c r="O2" s="5"/>
      <c r="P2" s="3"/>
    </row>
    <row r="3" spans="1:16">
      <c r="A3" s="7" t="s">
        <v>105</v>
      </c>
      <c r="B3" s="5"/>
      <c r="C3" s="5"/>
      <c r="D3" s="28"/>
      <c r="E3" s="64"/>
      <c r="F3" s="6"/>
      <c r="G3" s="5"/>
      <c r="H3" s="5"/>
      <c r="I3" s="5"/>
      <c r="J3" s="5"/>
      <c r="K3" s="60"/>
      <c r="L3" s="5"/>
      <c r="M3" s="5"/>
      <c r="N3" s="5"/>
      <c r="O3" s="5"/>
      <c r="P3" s="3"/>
    </row>
    <row r="4" spans="1:16">
      <c r="A4" s="51" t="s">
        <v>328</v>
      </c>
      <c r="B4" s="5"/>
      <c r="C4" s="5"/>
      <c r="D4" s="28"/>
      <c r="E4" s="64"/>
      <c r="F4" s="6"/>
      <c r="G4" s="5"/>
      <c r="H4" s="5"/>
      <c r="I4" s="5"/>
      <c r="J4" s="5"/>
      <c r="K4" s="60"/>
      <c r="L4" s="5"/>
      <c r="M4" s="5"/>
      <c r="N4" s="5"/>
      <c r="O4" s="5"/>
      <c r="P4" s="5"/>
    </row>
    <row r="5" spans="1:16">
      <c r="A5" s="8" t="s">
        <v>329</v>
      </c>
      <c r="B5" s="5"/>
      <c r="C5" s="5"/>
      <c r="D5" s="28"/>
      <c r="E5" s="64"/>
      <c r="F5" s="6"/>
      <c r="G5" s="5"/>
      <c r="H5" s="5"/>
      <c r="I5" s="5"/>
      <c r="J5" s="5"/>
      <c r="K5" s="60"/>
      <c r="L5" s="5"/>
      <c r="M5" s="5"/>
      <c r="N5" s="5"/>
      <c r="O5" s="5"/>
      <c r="P5" s="3"/>
    </row>
    <row r="6" spans="1:16" ht="15.75" thickBot="1">
      <c r="A6" s="8"/>
      <c r="B6" s="5"/>
      <c r="C6" s="5"/>
      <c r="D6" s="3"/>
      <c r="E6" s="14"/>
      <c r="F6" s="6"/>
      <c r="G6" s="5"/>
      <c r="H6" s="5"/>
      <c r="I6" s="5"/>
      <c r="J6" s="3"/>
      <c r="K6" s="14"/>
      <c r="L6" s="3"/>
      <c r="M6" s="3"/>
      <c r="N6" s="3"/>
      <c r="O6" s="3"/>
      <c r="P6" s="3"/>
    </row>
    <row r="7" spans="1:16" ht="19.5" thickBot="1">
      <c r="A7" s="17" t="s">
        <v>6</v>
      </c>
      <c r="B7" s="18"/>
      <c r="C7" s="18"/>
      <c r="D7" s="46"/>
      <c r="E7" s="46"/>
      <c r="F7" s="19"/>
      <c r="G7" s="20"/>
      <c r="H7" s="76">
        <f>C10+H10+N10+H20+N20+H30+N30</f>
        <v>152</v>
      </c>
      <c r="I7" s="18"/>
      <c r="J7" s="44"/>
      <c r="K7" s="44"/>
      <c r="L7" s="18"/>
      <c r="M7" s="18"/>
      <c r="N7" s="18"/>
      <c r="O7" s="18"/>
      <c r="P7" s="21"/>
    </row>
    <row r="8" spans="1:16">
      <c r="A8" s="9" t="s">
        <v>7</v>
      </c>
      <c r="B8" s="10"/>
      <c r="C8" s="10"/>
      <c r="D8" s="47"/>
      <c r="E8" s="31"/>
      <c r="F8" s="9" t="s">
        <v>8</v>
      </c>
      <c r="G8" s="10"/>
      <c r="H8" s="10"/>
      <c r="I8" s="10"/>
      <c r="J8" s="11"/>
      <c r="K8" s="15"/>
      <c r="L8" s="9" t="s">
        <v>9</v>
      </c>
      <c r="M8" s="10"/>
      <c r="N8" s="10"/>
      <c r="O8" s="10"/>
      <c r="P8" s="3"/>
    </row>
    <row r="9" spans="1:16" ht="15.75" thickBot="1">
      <c r="A9" s="9"/>
      <c r="B9" s="10"/>
      <c r="C9" s="10"/>
      <c r="D9" s="47"/>
      <c r="E9" s="31"/>
      <c r="F9" s="9"/>
      <c r="G9" s="10"/>
      <c r="H9" s="10"/>
      <c r="I9" s="10"/>
      <c r="J9" s="11"/>
      <c r="K9" s="15"/>
      <c r="L9" s="9"/>
      <c r="M9" s="10"/>
      <c r="N9" s="10"/>
      <c r="O9" s="10"/>
      <c r="P9" s="3"/>
    </row>
    <row r="10" spans="1:16" ht="15.75" thickBot="1">
      <c r="A10" s="9"/>
      <c r="B10" s="10" t="s">
        <v>10</v>
      </c>
      <c r="C10" s="22">
        <v>28</v>
      </c>
      <c r="D10" s="49"/>
      <c r="E10" s="49"/>
      <c r="F10" s="9"/>
      <c r="G10" s="10" t="s">
        <v>10</v>
      </c>
      <c r="H10" s="22">
        <v>38</v>
      </c>
      <c r="I10" s="50"/>
      <c r="J10" s="50"/>
      <c r="K10" s="50"/>
      <c r="L10" s="9"/>
      <c r="M10" s="10" t="s">
        <v>10</v>
      </c>
      <c r="N10" s="22">
        <v>45</v>
      </c>
      <c r="O10" s="50"/>
      <c r="P10" s="3"/>
    </row>
    <row r="11" spans="1:16" ht="15.75" thickBot="1">
      <c r="A11" s="9"/>
      <c r="B11" s="10"/>
      <c r="C11" s="10"/>
      <c r="D11" s="47"/>
      <c r="E11" s="31"/>
      <c r="F11" s="9"/>
      <c r="G11" s="10"/>
      <c r="H11" s="10"/>
      <c r="I11" s="10"/>
      <c r="J11" s="11"/>
      <c r="K11" s="15"/>
      <c r="L11" s="9"/>
      <c r="M11" s="10"/>
      <c r="N11" s="10"/>
      <c r="O11" s="10"/>
      <c r="P11" s="3"/>
    </row>
    <row r="12" spans="1:16" ht="15.75" thickBot="1">
      <c r="A12" s="12" t="s">
        <v>11</v>
      </c>
      <c r="B12" s="12" t="s">
        <v>12</v>
      </c>
      <c r="C12" s="12" t="s">
        <v>13</v>
      </c>
      <c r="D12" s="29" t="s">
        <v>14</v>
      </c>
      <c r="E12" s="65"/>
      <c r="F12" s="23" t="s">
        <v>5</v>
      </c>
      <c r="G12" s="12" t="s">
        <v>12</v>
      </c>
      <c r="H12" s="40" t="s">
        <v>13</v>
      </c>
      <c r="I12" s="40" t="s">
        <v>15</v>
      </c>
      <c r="J12" s="12" t="s">
        <v>14</v>
      </c>
      <c r="K12" s="61"/>
      <c r="L12" s="12" t="s">
        <v>5</v>
      </c>
      <c r="M12" s="12" t="s">
        <v>12</v>
      </c>
      <c r="N12" s="40" t="s">
        <v>13</v>
      </c>
      <c r="O12" s="12" t="s">
        <v>15</v>
      </c>
      <c r="P12" s="43" t="s">
        <v>14</v>
      </c>
    </row>
    <row r="13" spans="1:16" ht="15.75" thickBot="1">
      <c r="A13" s="32">
        <v>1</v>
      </c>
      <c r="B13" s="25" t="s">
        <v>330</v>
      </c>
      <c r="C13" s="121" t="s">
        <v>308</v>
      </c>
      <c r="D13" s="87">
        <v>45</v>
      </c>
      <c r="E13" s="59"/>
      <c r="F13" s="24">
        <v>1</v>
      </c>
      <c r="G13" s="119" t="s">
        <v>339</v>
      </c>
      <c r="H13" s="115" t="s">
        <v>332</v>
      </c>
      <c r="I13" s="100">
        <v>10</v>
      </c>
      <c r="J13" s="91">
        <v>30</v>
      </c>
      <c r="K13" s="58"/>
      <c r="L13" s="39">
        <v>1</v>
      </c>
      <c r="M13" s="114" t="s">
        <v>188</v>
      </c>
      <c r="N13" s="116" t="s">
        <v>96</v>
      </c>
      <c r="O13" s="100">
        <v>10</v>
      </c>
      <c r="P13" s="92">
        <v>18</v>
      </c>
    </row>
    <row r="14" spans="1:16" ht="15.75" thickBot="1">
      <c r="A14" s="34">
        <v>2</v>
      </c>
      <c r="B14" s="35" t="s">
        <v>35</v>
      </c>
      <c r="C14" s="26" t="s">
        <v>21</v>
      </c>
      <c r="D14" s="88">
        <v>40</v>
      </c>
      <c r="E14" s="59"/>
      <c r="F14" s="23">
        <v>2</v>
      </c>
      <c r="G14" s="77" t="s">
        <v>250</v>
      </c>
      <c r="H14" s="120" t="s">
        <v>340</v>
      </c>
      <c r="I14" s="101">
        <v>7</v>
      </c>
      <c r="J14" s="92">
        <v>27</v>
      </c>
      <c r="K14" s="58"/>
      <c r="L14" s="40">
        <v>2</v>
      </c>
      <c r="M14" s="77" t="s">
        <v>104</v>
      </c>
      <c r="N14" s="78" t="s">
        <v>105</v>
      </c>
      <c r="O14" s="101">
        <v>7</v>
      </c>
      <c r="P14" s="92">
        <v>16</v>
      </c>
    </row>
    <row r="15" spans="1:16" ht="15.75" thickBot="1">
      <c r="A15" s="34">
        <v>3</v>
      </c>
      <c r="B15" s="35" t="s">
        <v>331</v>
      </c>
      <c r="C15" s="26" t="s">
        <v>332</v>
      </c>
      <c r="D15" s="88">
        <v>35</v>
      </c>
      <c r="E15" s="59"/>
      <c r="F15" s="23">
        <v>3</v>
      </c>
      <c r="G15" s="77" t="s">
        <v>341</v>
      </c>
      <c r="H15" s="78" t="s">
        <v>342</v>
      </c>
      <c r="I15" s="110">
        <v>6</v>
      </c>
      <c r="J15" s="92">
        <v>23</v>
      </c>
      <c r="K15" s="58"/>
      <c r="L15" s="40">
        <v>3</v>
      </c>
      <c r="M15" s="77" t="s">
        <v>345</v>
      </c>
      <c r="N15" s="78" t="s">
        <v>346</v>
      </c>
      <c r="O15" s="110">
        <v>6</v>
      </c>
      <c r="P15" s="92">
        <v>14</v>
      </c>
    </row>
    <row r="16" spans="1:16" ht="15.75" thickBot="1">
      <c r="A16" s="34">
        <v>4</v>
      </c>
      <c r="B16" s="35" t="s">
        <v>178</v>
      </c>
      <c r="C16" s="26" t="s">
        <v>119</v>
      </c>
      <c r="D16" s="88">
        <v>32</v>
      </c>
      <c r="E16" s="59"/>
      <c r="F16" s="23">
        <v>4</v>
      </c>
      <c r="G16" s="77" t="s">
        <v>306</v>
      </c>
      <c r="H16" s="120" t="s">
        <v>343</v>
      </c>
      <c r="I16" s="101">
        <v>4</v>
      </c>
      <c r="J16" s="92">
        <v>20</v>
      </c>
      <c r="K16" s="58"/>
      <c r="L16" s="40">
        <v>4</v>
      </c>
      <c r="M16" s="77" t="s">
        <v>347</v>
      </c>
      <c r="N16" s="78" t="s">
        <v>193</v>
      </c>
      <c r="O16" s="101">
        <v>4</v>
      </c>
      <c r="P16" s="92">
        <v>11</v>
      </c>
    </row>
    <row r="17" spans="1:16" ht="15.75" thickBot="1">
      <c r="A17" s="34">
        <v>5</v>
      </c>
      <c r="B17" s="35" t="s">
        <v>333</v>
      </c>
      <c r="C17" s="26" t="s">
        <v>193</v>
      </c>
      <c r="D17" s="88">
        <v>30</v>
      </c>
      <c r="E17" s="59"/>
      <c r="F17" s="23">
        <v>5</v>
      </c>
      <c r="G17" s="77" t="s">
        <v>344</v>
      </c>
      <c r="H17" s="120" t="s">
        <v>343</v>
      </c>
      <c r="I17" s="102">
        <v>3</v>
      </c>
      <c r="J17" s="90">
        <v>18</v>
      </c>
      <c r="K17" s="62"/>
      <c r="L17" s="40">
        <v>5</v>
      </c>
      <c r="M17" s="77" t="s">
        <v>348</v>
      </c>
      <c r="N17" s="78" t="s">
        <v>342</v>
      </c>
      <c r="O17" s="102">
        <v>3</v>
      </c>
      <c r="P17" s="90">
        <v>10</v>
      </c>
    </row>
    <row r="18" spans="1:16" ht="15.75" thickBot="1">
      <c r="A18" s="34">
        <v>6</v>
      </c>
      <c r="B18" s="35" t="s">
        <v>334</v>
      </c>
      <c r="C18" s="26" t="s">
        <v>105</v>
      </c>
      <c r="D18" s="89">
        <v>28</v>
      </c>
      <c r="E18" s="63"/>
      <c r="F18" s="9" t="s">
        <v>4</v>
      </c>
      <c r="G18" s="10"/>
      <c r="H18" s="10"/>
      <c r="I18" s="10"/>
      <c r="J18" s="50"/>
      <c r="K18" s="45"/>
      <c r="L18" s="9" t="s">
        <v>22</v>
      </c>
      <c r="M18" s="10"/>
      <c r="N18" s="10"/>
      <c r="O18" s="10"/>
      <c r="P18" s="11"/>
    </row>
    <row r="19" spans="1:16" ht="15.75" thickBot="1">
      <c r="A19" s="34">
        <v>7</v>
      </c>
      <c r="B19" s="35" t="s">
        <v>247</v>
      </c>
      <c r="C19" s="26" t="s">
        <v>335</v>
      </c>
      <c r="D19" s="89">
        <v>25</v>
      </c>
      <c r="E19" s="63"/>
      <c r="F19" s="9"/>
      <c r="G19" s="10"/>
      <c r="H19" s="10"/>
      <c r="I19" s="10"/>
      <c r="J19" s="50"/>
      <c r="K19" s="50"/>
      <c r="L19" s="9"/>
      <c r="M19" s="10"/>
      <c r="N19" s="10"/>
      <c r="O19" s="10"/>
      <c r="P19" s="11"/>
    </row>
    <row r="20" spans="1:16" ht="15.75" thickBot="1">
      <c r="A20" s="34">
        <v>8</v>
      </c>
      <c r="B20" s="35" t="s">
        <v>336</v>
      </c>
      <c r="C20" s="111" t="s">
        <v>308</v>
      </c>
      <c r="D20" s="89">
        <v>23</v>
      </c>
      <c r="E20" s="63"/>
      <c r="F20" s="9"/>
      <c r="G20" s="10" t="s">
        <v>10</v>
      </c>
      <c r="H20" s="22">
        <v>41</v>
      </c>
      <c r="I20" s="50"/>
      <c r="J20" s="50"/>
      <c r="K20" s="50"/>
      <c r="L20" s="9"/>
      <c r="M20" s="10" t="s">
        <v>10</v>
      </c>
      <c r="N20" s="22">
        <v>0</v>
      </c>
      <c r="O20" s="50"/>
      <c r="P20" s="50"/>
    </row>
    <row r="21" spans="1:16" ht="15.75" thickBot="1">
      <c r="A21" s="34">
        <v>9</v>
      </c>
      <c r="B21" s="35" t="s">
        <v>337</v>
      </c>
      <c r="C21" s="26" t="s">
        <v>193</v>
      </c>
      <c r="D21" s="89">
        <v>22</v>
      </c>
      <c r="E21" s="63"/>
      <c r="F21" s="9"/>
      <c r="G21" s="10"/>
      <c r="H21" s="11"/>
      <c r="I21" s="11"/>
      <c r="J21" s="50"/>
      <c r="K21" s="50"/>
      <c r="L21" s="9"/>
      <c r="M21" s="10"/>
      <c r="N21" s="11"/>
      <c r="O21" s="11"/>
      <c r="P21" s="11"/>
    </row>
    <row r="22" spans="1:16" ht="15.75" thickBot="1">
      <c r="A22" s="34">
        <v>10</v>
      </c>
      <c r="B22" s="36" t="s">
        <v>240</v>
      </c>
      <c r="C22" s="37" t="s">
        <v>338</v>
      </c>
      <c r="D22" s="90">
        <v>20</v>
      </c>
      <c r="E22" s="63"/>
      <c r="F22" s="12" t="s">
        <v>5</v>
      </c>
      <c r="G22" s="12" t="s">
        <v>12</v>
      </c>
      <c r="H22" s="12" t="s">
        <v>13</v>
      </c>
      <c r="I22" s="40" t="s">
        <v>15</v>
      </c>
      <c r="J22" s="12" t="s">
        <v>14</v>
      </c>
      <c r="K22" s="50"/>
      <c r="L22" s="12" t="s">
        <v>5</v>
      </c>
      <c r="M22" s="12" t="s">
        <v>12</v>
      </c>
      <c r="N22" s="12" t="s">
        <v>13</v>
      </c>
      <c r="O22" s="12"/>
      <c r="P22" s="12" t="s">
        <v>14</v>
      </c>
    </row>
    <row r="23" spans="1:16" ht="15.75" thickBot="1">
      <c r="A23" s="9"/>
      <c r="B23" s="10"/>
      <c r="C23" s="10"/>
      <c r="D23" s="10"/>
      <c r="E23" s="30"/>
      <c r="F23" s="12">
        <v>1</v>
      </c>
      <c r="G23" s="77" t="s">
        <v>349</v>
      </c>
      <c r="H23" s="79" t="s">
        <v>350</v>
      </c>
      <c r="I23" s="100">
        <v>10</v>
      </c>
      <c r="J23" s="93">
        <v>9</v>
      </c>
      <c r="K23" s="66"/>
      <c r="L23" s="12">
        <v>1</v>
      </c>
      <c r="M23" s="77"/>
      <c r="N23" s="79"/>
      <c r="O23" s="55"/>
      <c r="P23" s="93">
        <v>9</v>
      </c>
    </row>
    <row r="24" spans="1:16" ht="15.75" thickBot="1">
      <c r="A24" s="9"/>
      <c r="B24" s="10"/>
      <c r="C24" s="10"/>
      <c r="D24" s="10"/>
      <c r="E24" s="11"/>
      <c r="F24" s="12">
        <v>2</v>
      </c>
      <c r="G24" s="77" t="s">
        <v>230</v>
      </c>
      <c r="H24" s="80" t="s">
        <v>231</v>
      </c>
      <c r="I24" s="101">
        <v>7</v>
      </c>
      <c r="J24" s="88">
        <v>7</v>
      </c>
      <c r="K24" s="67"/>
      <c r="L24" s="12">
        <v>2</v>
      </c>
      <c r="M24" s="77"/>
      <c r="N24" s="80"/>
      <c r="O24" s="56"/>
      <c r="P24" s="88">
        <v>7</v>
      </c>
    </row>
    <row r="25" spans="1:16" ht="15.75" thickBot="1">
      <c r="A25" s="9" t="s">
        <v>27</v>
      </c>
      <c r="B25" s="10"/>
      <c r="C25" s="10"/>
      <c r="D25" s="16"/>
      <c r="E25" s="11"/>
      <c r="F25" s="12">
        <v>3</v>
      </c>
      <c r="G25" s="122" t="s">
        <v>351</v>
      </c>
      <c r="H25" s="80" t="s">
        <v>352</v>
      </c>
      <c r="I25" s="110">
        <v>6</v>
      </c>
      <c r="J25" s="94">
        <v>5</v>
      </c>
      <c r="K25" s="63"/>
      <c r="L25" s="12">
        <v>3</v>
      </c>
      <c r="M25" s="77"/>
      <c r="N25" s="80"/>
      <c r="O25" s="56"/>
      <c r="P25" s="94">
        <v>5</v>
      </c>
    </row>
    <row r="26" spans="1:16" ht="15.75" thickBot="1">
      <c r="A26" s="12" t="s">
        <v>5</v>
      </c>
      <c r="B26" s="12" t="s">
        <v>12</v>
      </c>
      <c r="C26" s="40" t="s">
        <v>13</v>
      </c>
      <c r="D26" s="43"/>
      <c r="E26" s="50"/>
      <c r="F26" s="68">
        <v>4</v>
      </c>
      <c r="G26" s="81" t="s">
        <v>288</v>
      </c>
      <c r="H26" s="82" t="s">
        <v>48</v>
      </c>
      <c r="I26" s="101">
        <v>4</v>
      </c>
      <c r="J26" s="94">
        <v>3</v>
      </c>
      <c r="K26" s="67"/>
      <c r="L26" s="68">
        <v>4</v>
      </c>
      <c r="M26" s="81"/>
      <c r="N26" s="82"/>
      <c r="O26" s="56"/>
      <c r="P26" s="94">
        <v>3</v>
      </c>
    </row>
    <row r="27" spans="1:16" ht="15.75" thickBot="1">
      <c r="A27" s="12">
        <v>1</v>
      </c>
      <c r="B27" s="35"/>
      <c r="C27" s="42"/>
      <c r="D27" s="56"/>
      <c r="E27" s="11"/>
      <c r="F27" s="43">
        <v>5</v>
      </c>
      <c r="G27" s="83" t="s">
        <v>192</v>
      </c>
      <c r="H27" s="84" t="s">
        <v>353</v>
      </c>
      <c r="I27" s="102">
        <v>3</v>
      </c>
      <c r="J27" s="95">
        <v>2</v>
      </c>
      <c r="K27" s="67"/>
      <c r="L27" s="43">
        <v>5</v>
      </c>
      <c r="M27" s="83"/>
      <c r="N27" s="84"/>
      <c r="O27" s="57"/>
      <c r="P27" s="95">
        <v>2</v>
      </c>
    </row>
    <row r="28" spans="1:16" ht="15.75" thickBot="1">
      <c r="A28" s="12">
        <v>2</v>
      </c>
      <c r="B28" s="35"/>
      <c r="C28" s="42"/>
      <c r="D28" s="56"/>
      <c r="E28" s="72"/>
      <c r="F28" s="9" t="s">
        <v>19</v>
      </c>
      <c r="G28" s="10"/>
      <c r="H28" s="10"/>
      <c r="I28" s="10"/>
      <c r="J28" s="50"/>
      <c r="K28" s="67"/>
      <c r="L28" s="9" t="s">
        <v>20</v>
      </c>
      <c r="M28" s="10"/>
      <c r="N28" s="10"/>
      <c r="O28" s="10"/>
      <c r="P28" s="75"/>
    </row>
    <row r="29" spans="1:16" ht="15.75" thickBot="1">
      <c r="A29" s="12">
        <v>3</v>
      </c>
      <c r="B29" s="35"/>
      <c r="C29" s="42"/>
      <c r="D29" s="56"/>
      <c r="E29" s="73"/>
      <c r="F29" s="9"/>
      <c r="G29" s="10"/>
      <c r="H29" s="10"/>
      <c r="I29" s="10"/>
      <c r="J29" s="50"/>
      <c r="K29" s="45"/>
      <c r="L29" s="9"/>
      <c r="M29" s="10"/>
      <c r="N29" s="10"/>
      <c r="O29" s="10"/>
      <c r="P29" s="14"/>
    </row>
    <row r="30" spans="1:16" ht="15.75" thickBot="1">
      <c r="A30" s="12" t="s">
        <v>4</v>
      </c>
      <c r="B30" s="36"/>
      <c r="C30" s="86"/>
      <c r="D30" s="57"/>
      <c r="E30" s="58"/>
      <c r="F30" s="9"/>
      <c r="G30" s="10" t="s">
        <v>10</v>
      </c>
      <c r="H30" s="22">
        <v>0</v>
      </c>
      <c r="I30" s="50"/>
      <c r="J30" s="50"/>
      <c r="K30" s="15"/>
      <c r="L30" s="9"/>
      <c r="M30" s="10" t="s">
        <v>10</v>
      </c>
      <c r="N30" s="22">
        <v>0</v>
      </c>
      <c r="O30" s="50"/>
      <c r="P30" s="14"/>
    </row>
    <row r="31" spans="1:16" ht="15.75" thickBot="1">
      <c r="A31" s="74"/>
      <c r="B31" s="53"/>
      <c r="C31" s="53"/>
      <c r="D31" s="53"/>
      <c r="E31" s="45"/>
      <c r="F31" s="9"/>
      <c r="G31" s="10"/>
      <c r="H31" s="11"/>
      <c r="I31" s="11"/>
      <c r="J31" s="50"/>
      <c r="K31" s="15"/>
      <c r="L31" s="9"/>
      <c r="M31" s="10"/>
      <c r="N31" s="11"/>
      <c r="O31" s="11"/>
      <c r="P31" s="14"/>
    </row>
    <row r="32" spans="1:16" ht="15.75" thickBot="1">
      <c r="A32" s="27" t="s">
        <v>23</v>
      </c>
      <c r="B32" s="53"/>
      <c r="C32" s="123" t="s">
        <v>125</v>
      </c>
      <c r="D32" s="53"/>
      <c r="E32" s="45"/>
      <c r="F32" s="12" t="s">
        <v>5</v>
      </c>
      <c r="G32" s="12" t="s">
        <v>12</v>
      </c>
      <c r="H32" s="12" t="s">
        <v>13</v>
      </c>
      <c r="I32" s="12" t="s">
        <v>34</v>
      </c>
      <c r="J32" s="12" t="s">
        <v>14</v>
      </c>
      <c r="K32" s="50"/>
      <c r="L32" s="12" t="s">
        <v>5</v>
      </c>
      <c r="M32" s="12" t="s">
        <v>12</v>
      </c>
      <c r="N32" s="12" t="s">
        <v>13</v>
      </c>
      <c r="O32" s="12" t="s">
        <v>34</v>
      </c>
      <c r="P32" s="12" t="s">
        <v>14</v>
      </c>
    </row>
    <row r="33" spans="1:16" ht="15.75" thickBot="1">
      <c r="A33" s="13"/>
      <c r="B33" s="53"/>
      <c r="C33" s="53"/>
      <c r="D33" s="53"/>
      <c r="E33" s="45"/>
      <c r="F33" s="12">
        <v>1</v>
      </c>
      <c r="G33" s="35"/>
      <c r="H33" s="33"/>
      <c r="I33" s="55"/>
      <c r="J33" s="93">
        <v>9</v>
      </c>
      <c r="K33" s="15"/>
      <c r="L33" s="12">
        <v>1</v>
      </c>
      <c r="M33" s="77"/>
      <c r="N33" s="79"/>
      <c r="O33" s="55"/>
      <c r="P33" s="93">
        <v>9</v>
      </c>
    </row>
    <row r="34" spans="1:16" ht="15.75" thickBot="1">
      <c r="A34" s="27"/>
      <c r="B34" s="13"/>
      <c r="C34" s="13"/>
      <c r="D34" s="13"/>
      <c r="E34" s="13"/>
      <c r="F34" s="12">
        <v>2</v>
      </c>
      <c r="G34" s="35"/>
      <c r="H34" s="26"/>
      <c r="I34" s="56"/>
      <c r="J34" s="88">
        <v>7</v>
      </c>
      <c r="K34" s="13"/>
      <c r="L34" s="12">
        <v>2</v>
      </c>
      <c r="M34" s="77"/>
      <c r="N34" s="80"/>
      <c r="O34" s="56"/>
      <c r="P34" s="88">
        <v>7</v>
      </c>
    </row>
    <row r="35" spans="1:16" ht="15.75" thickBot="1">
      <c r="A35" s="85"/>
      <c r="B35" s="53"/>
      <c r="C35" s="53"/>
      <c r="D35" s="45"/>
      <c r="E35" s="45"/>
      <c r="F35" s="12">
        <v>3</v>
      </c>
      <c r="G35" s="35"/>
      <c r="H35" s="26"/>
      <c r="I35" s="56"/>
      <c r="J35" s="94">
        <v>5</v>
      </c>
      <c r="K35" s="45"/>
      <c r="L35" s="12">
        <v>3</v>
      </c>
      <c r="M35" s="35"/>
      <c r="N35" s="26"/>
      <c r="O35" s="56"/>
      <c r="P35" s="94">
        <v>5</v>
      </c>
    </row>
    <row r="36" spans="1:16" ht="15.75" thickBot="1">
      <c r="A36" s="85"/>
      <c r="B36" s="14"/>
      <c r="C36" s="14"/>
      <c r="D36" s="48"/>
      <c r="E36" s="48"/>
      <c r="F36" s="68">
        <v>4</v>
      </c>
      <c r="G36" s="69"/>
      <c r="H36" s="70"/>
      <c r="I36" s="56"/>
      <c r="J36" s="94">
        <v>3</v>
      </c>
      <c r="K36" s="45"/>
      <c r="L36" s="68">
        <v>4</v>
      </c>
      <c r="M36" s="69"/>
      <c r="N36" s="70"/>
      <c r="O36" s="56"/>
      <c r="P36" s="94">
        <v>3</v>
      </c>
    </row>
    <row r="37" spans="1:16" ht="15.75" thickBot="1">
      <c r="A37" s="27"/>
      <c r="B37" s="3"/>
      <c r="C37" s="52"/>
      <c r="D37" s="3"/>
      <c r="E37" s="14"/>
      <c r="F37" s="43">
        <v>5</v>
      </c>
      <c r="G37" s="71"/>
      <c r="H37" s="38"/>
      <c r="I37" s="57"/>
      <c r="J37" s="95">
        <v>2</v>
      </c>
      <c r="K37" s="14"/>
      <c r="L37" s="43">
        <v>5</v>
      </c>
      <c r="M37" s="71"/>
      <c r="N37" s="38"/>
      <c r="O37" s="57"/>
      <c r="P37" s="95">
        <v>2</v>
      </c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0 TRIAC LAUTRAIT</vt:lpstr>
      <vt:lpstr>1 LOUZAC</vt:lpstr>
      <vt:lpstr>2 ST ADJUTORY</vt:lpstr>
      <vt:lpstr>3 MAINE DE BOIXE</vt:lpstr>
      <vt:lpstr>4 LA FORET DE TESSE</vt:lpstr>
      <vt:lpstr>A REVIGNAC</vt:lpstr>
      <vt:lpstr>5 ST GROUX</vt:lpstr>
      <vt:lpstr>6 VERVANT</vt:lpstr>
      <vt:lpstr>7 NABINAUD</vt:lpstr>
      <vt:lpstr>8 ST EUTROPE</vt:lpstr>
      <vt:lpstr>NEUTRE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GAUTHIER</dc:creator>
  <cp:lastModifiedBy>Christian GAUTHIER</cp:lastModifiedBy>
  <cp:lastPrinted>2015-04-20T05:34:29Z</cp:lastPrinted>
  <dcterms:created xsi:type="dcterms:W3CDTF">2014-04-08T05:54:37Z</dcterms:created>
  <dcterms:modified xsi:type="dcterms:W3CDTF">2015-04-27T05:50:30Z</dcterms:modified>
</cp:coreProperties>
</file>