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SITE RESULTATS\"/>
    </mc:Choice>
  </mc:AlternateContent>
  <xr:revisionPtr revIDLastSave="0" documentId="8_{257FF769-ACAE-43A2-80F1-DD4A66A06A9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2026" sheetId="1" r:id="rId1"/>
    <sheet name="Points" sheetId="2" r:id="rId2"/>
  </sheets>
  <definedNames>
    <definedName name="hallet">'2026'!$O$24</definedName>
    <definedName name="Z_1BA003D2_C869_4043_9ED9_7227C6F1E75D_.wvu.FilterData" localSheetId="0">'2026'!$A$1:$AM$25</definedName>
    <definedName name="_xlnm.Print_Area" localSheetId="0">'2026'!$A$1:$AM$477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08" i="1" l="1"/>
  <c r="K408" i="1"/>
  <c r="M408" i="1"/>
  <c r="O408" i="1"/>
  <c r="Q408" i="1"/>
  <c r="S434" i="1"/>
  <c r="U434" i="1"/>
  <c r="W434" i="1"/>
  <c r="Y434" i="1"/>
  <c r="AA434" i="1"/>
  <c r="AG434" i="1"/>
  <c r="AI434" i="1"/>
  <c r="AK434" i="1"/>
  <c r="AM434" i="1"/>
  <c r="I435" i="1"/>
  <c r="K435" i="1"/>
  <c r="M435" i="1"/>
  <c r="O435" i="1"/>
  <c r="Q435" i="1"/>
  <c r="S435" i="1"/>
  <c r="U435" i="1"/>
  <c r="W435" i="1"/>
  <c r="G435" i="1" s="1"/>
  <c r="Y435" i="1"/>
  <c r="AA435" i="1"/>
  <c r="AG435" i="1"/>
  <c r="AI435" i="1"/>
  <c r="AK435" i="1"/>
  <c r="AM435" i="1"/>
  <c r="I436" i="1"/>
  <c r="G436" i="1" s="1"/>
  <c r="K436" i="1"/>
  <c r="M436" i="1"/>
  <c r="O436" i="1"/>
  <c r="Q436" i="1"/>
  <c r="S436" i="1"/>
  <c r="U436" i="1"/>
  <c r="W436" i="1"/>
  <c r="Y436" i="1"/>
  <c r="AA436" i="1"/>
  <c r="AG436" i="1"/>
  <c r="AI436" i="1"/>
  <c r="AK436" i="1"/>
  <c r="AM436" i="1"/>
  <c r="Q351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63" i="1"/>
  <c r="Q382" i="1"/>
  <c r="Q383" i="1"/>
  <c r="Q384" i="1"/>
  <c r="Q385" i="1"/>
  <c r="Q386" i="1"/>
  <c r="Q387" i="1"/>
  <c r="Q388" i="1"/>
  <c r="Q389" i="1"/>
  <c r="Q390" i="1"/>
  <c r="Q391" i="1"/>
  <c r="Q392" i="1"/>
  <c r="Q295" i="1"/>
  <c r="Q297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222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M11" i="1"/>
  <c r="I461" i="1"/>
  <c r="K461" i="1"/>
  <c r="M461" i="1"/>
  <c r="O461" i="1"/>
  <c r="Q463" i="1"/>
  <c r="S463" i="1"/>
  <c r="U463" i="1"/>
  <c r="W463" i="1"/>
  <c r="Y463" i="1"/>
  <c r="AA463" i="1"/>
  <c r="AG463" i="1"/>
  <c r="AI463" i="1"/>
  <c r="AK463" i="1"/>
  <c r="AM463" i="1"/>
  <c r="O260" i="1"/>
  <c r="O95" i="1"/>
  <c r="O47" i="1"/>
  <c r="O2" i="1"/>
  <c r="I401" i="1"/>
  <c r="K401" i="1"/>
  <c r="M401" i="1"/>
  <c r="O425" i="1"/>
  <c r="S416" i="1"/>
  <c r="U413" i="1"/>
  <c r="W413" i="1"/>
  <c r="Y413" i="1"/>
  <c r="AA413" i="1"/>
  <c r="AG413" i="1"/>
  <c r="AI413" i="1"/>
  <c r="AK413" i="1"/>
  <c r="AM413" i="1"/>
  <c r="I349" i="1"/>
  <c r="K349" i="1"/>
  <c r="M349" i="1"/>
  <c r="O372" i="1"/>
  <c r="Q369" i="1"/>
  <c r="S367" i="1"/>
  <c r="U367" i="1"/>
  <c r="W367" i="1"/>
  <c r="Y367" i="1"/>
  <c r="AA367" i="1"/>
  <c r="AG367" i="1"/>
  <c r="AI367" i="1"/>
  <c r="AK367" i="1"/>
  <c r="AM367" i="1"/>
  <c r="S369" i="1"/>
  <c r="I285" i="1"/>
  <c r="K285" i="1"/>
  <c r="M285" i="1"/>
  <c r="O271" i="1"/>
  <c r="Q273" i="1"/>
  <c r="S278" i="1"/>
  <c r="U276" i="1"/>
  <c r="W276" i="1"/>
  <c r="Y276" i="1"/>
  <c r="AA276" i="1"/>
  <c r="AG276" i="1"/>
  <c r="AI276" i="1"/>
  <c r="AK276" i="1"/>
  <c r="AM276" i="1"/>
  <c r="I279" i="1"/>
  <c r="K279" i="1"/>
  <c r="M279" i="1"/>
  <c r="O276" i="1"/>
  <c r="Q280" i="1"/>
  <c r="S269" i="1"/>
  <c r="U277" i="1"/>
  <c r="W277" i="1"/>
  <c r="Y277" i="1"/>
  <c r="AA277" i="1"/>
  <c r="AG277" i="1"/>
  <c r="AI277" i="1"/>
  <c r="AK277" i="1"/>
  <c r="AM277" i="1"/>
  <c r="I276" i="1"/>
  <c r="K276" i="1"/>
  <c r="M276" i="1"/>
  <c r="O281" i="1"/>
  <c r="Q276" i="1"/>
  <c r="S279" i="1"/>
  <c r="U278" i="1"/>
  <c r="W278" i="1"/>
  <c r="Y278" i="1"/>
  <c r="AA278" i="1"/>
  <c r="AG278" i="1"/>
  <c r="AI278" i="1"/>
  <c r="AK278" i="1"/>
  <c r="AM278" i="1"/>
  <c r="I282" i="1"/>
  <c r="K282" i="1"/>
  <c r="M282" i="1"/>
  <c r="O282" i="1"/>
  <c r="Q281" i="1"/>
  <c r="S280" i="1"/>
  <c r="U279" i="1"/>
  <c r="W279" i="1"/>
  <c r="Y279" i="1"/>
  <c r="AA279" i="1"/>
  <c r="AG279" i="1"/>
  <c r="AI279" i="1"/>
  <c r="AK279" i="1"/>
  <c r="AM279" i="1"/>
  <c r="I275" i="1"/>
  <c r="K275" i="1"/>
  <c r="M275" i="1"/>
  <c r="O283" i="1"/>
  <c r="Q282" i="1"/>
  <c r="S276" i="1"/>
  <c r="U280" i="1"/>
  <c r="W280" i="1"/>
  <c r="Y280" i="1"/>
  <c r="AA280" i="1"/>
  <c r="AG280" i="1"/>
  <c r="AI280" i="1"/>
  <c r="AK280" i="1"/>
  <c r="AM280" i="1"/>
  <c r="I273" i="1"/>
  <c r="K273" i="1"/>
  <c r="M273" i="1"/>
  <c r="O284" i="1"/>
  <c r="Q283" i="1"/>
  <c r="S281" i="1"/>
  <c r="U281" i="1"/>
  <c r="W281" i="1"/>
  <c r="Y281" i="1"/>
  <c r="AA281" i="1"/>
  <c r="AG281" i="1"/>
  <c r="AI281" i="1"/>
  <c r="AK281" i="1"/>
  <c r="AM281" i="1"/>
  <c r="I262" i="1"/>
  <c r="K262" i="1"/>
  <c r="M262" i="1"/>
  <c r="O285" i="1"/>
  <c r="Q284" i="1"/>
  <c r="S282" i="1"/>
  <c r="U282" i="1"/>
  <c r="W282" i="1"/>
  <c r="Y282" i="1"/>
  <c r="AA282" i="1"/>
  <c r="AG282" i="1"/>
  <c r="AI282" i="1"/>
  <c r="AK282" i="1"/>
  <c r="AM282" i="1"/>
  <c r="I284" i="1"/>
  <c r="K284" i="1"/>
  <c r="M284" i="1"/>
  <c r="O286" i="1"/>
  <c r="Q285" i="1"/>
  <c r="S283" i="1"/>
  <c r="U283" i="1"/>
  <c r="W283" i="1"/>
  <c r="Y283" i="1"/>
  <c r="AA283" i="1"/>
  <c r="AG283" i="1"/>
  <c r="AI283" i="1"/>
  <c r="AK283" i="1"/>
  <c r="AM283" i="1"/>
  <c r="I277" i="1"/>
  <c r="K277" i="1"/>
  <c r="M277" i="1"/>
  <c r="O287" i="1"/>
  <c r="Q286" i="1"/>
  <c r="S284" i="1"/>
  <c r="U284" i="1"/>
  <c r="W284" i="1"/>
  <c r="Y284" i="1"/>
  <c r="AA284" i="1"/>
  <c r="AG284" i="1"/>
  <c r="AI284" i="1"/>
  <c r="AK284" i="1"/>
  <c r="AM284" i="1"/>
  <c r="I280" i="1"/>
  <c r="K280" i="1"/>
  <c r="M280" i="1"/>
  <c r="O280" i="1"/>
  <c r="Q287" i="1"/>
  <c r="S285" i="1"/>
  <c r="U285" i="1"/>
  <c r="W285" i="1"/>
  <c r="Y285" i="1"/>
  <c r="AA285" i="1"/>
  <c r="AG285" i="1"/>
  <c r="AI285" i="1"/>
  <c r="AK285" i="1"/>
  <c r="AM285" i="1"/>
  <c r="I281" i="1"/>
  <c r="K281" i="1"/>
  <c r="M281" i="1"/>
  <c r="O279" i="1"/>
  <c r="Q279" i="1"/>
  <c r="S286" i="1"/>
  <c r="U286" i="1"/>
  <c r="W286" i="1"/>
  <c r="Y286" i="1"/>
  <c r="AA286" i="1"/>
  <c r="AG286" i="1"/>
  <c r="AI286" i="1"/>
  <c r="AK286" i="1"/>
  <c r="AM286" i="1"/>
  <c r="I283" i="1"/>
  <c r="K283" i="1"/>
  <c r="M283" i="1"/>
  <c r="O288" i="1"/>
  <c r="Q288" i="1"/>
  <c r="S287" i="1"/>
  <c r="U287" i="1"/>
  <c r="W287" i="1"/>
  <c r="Y287" i="1"/>
  <c r="AA287" i="1"/>
  <c r="AG287" i="1"/>
  <c r="AI287" i="1"/>
  <c r="AK287" i="1"/>
  <c r="AM287" i="1"/>
  <c r="I287" i="1"/>
  <c r="K287" i="1"/>
  <c r="M287" i="1"/>
  <c r="O277" i="1"/>
  <c r="Q277" i="1"/>
  <c r="S288" i="1"/>
  <c r="U288" i="1"/>
  <c r="W288" i="1"/>
  <c r="Y288" i="1"/>
  <c r="AA288" i="1"/>
  <c r="AG288" i="1"/>
  <c r="AI288" i="1"/>
  <c r="AK288" i="1"/>
  <c r="AM288" i="1"/>
  <c r="I286" i="1"/>
  <c r="K286" i="1"/>
  <c r="M286" i="1"/>
  <c r="O289" i="1"/>
  <c r="Q289" i="1"/>
  <c r="S289" i="1"/>
  <c r="U289" i="1"/>
  <c r="W289" i="1"/>
  <c r="Y289" i="1"/>
  <c r="AA289" i="1"/>
  <c r="AG289" i="1"/>
  <c r="AI289" i="1"/>
  <c r="AK289" i="1"/>
  <c r="AM289" i="1"/>
  <c r="I290" i="1"/>
  <c r="K290" i="1"/>
  <c r="M290" i="1"/>
  <c r="O290" i="1"/>
  <c r="Q290" i="1"/>
  <c r="S290" i="1"/>
  <c r="U290" i="1"/>
  <c r="W290" i="1"/>
  <c r="Y290" i="1"/>
  <c r="AA290" i="1"/>
  <c r="AG290" i="1"/>
  <c r="AI290" i="1"/>
  <c r="AK290" i="1"/>
  <c r="AM290" i="1"/>
  <c r="I291" i="1"/>
  <c r="K291" i="1"/>
  <c r="M291" i="1"/>
  <c r="O291" i="1"/>
  <c r="Q291" i="1"/>
  <c r="S291" i="1"/>
  <c r="U291" i="1"/>
  <c r="W291" i="1"/>
  <c r="Y291" i="1"/>
  <c r="AA291" i="1"/>
  <c r="AG291" i="1"/>
  <c r="AI291" i="1"/>
  <c r="AK291" i="1"/>
  <c r="AM291" i="1"/>
  <c r="I292" i="1"/>
  <c r="K292" i="1"/>
  <c r="M292" i="1"/>
  <c r="O292" i="1"/>
  <c r="Q292" i="1"/>
  <c r="S292" i="1"/>
  <c r="U292" i="1"/>
  <c r="W292" i="1"/>
  <c r="Y292" i="1"/>
  <c r="AA292" i="1"/>
  <c r="AG292" i="1"/>
  <c r="AI292" i="1"/>
  <c r="AK292" i="1"/>
  <c r="AM292" i="1"/>
  <c r="I15" i="1"/>
  <c r="K15" i="1"/>
  <c r="M15" i="1"/>
  <c r="O3" i="1"/>
  <c r="Q9" i="1"/>
  <c r="S7" i="1"/>
  <c r="U8" i="1"/>
  <c r="W8" i="1"/>
  <c r="Y8" i="1"/>
  <c r="AA8" i="1"/>
  <c r="AG8" i="1"/>
  <c r="AI8" i="1"/>
  <c r="AK8" i="1"/>
  <c r="AM8" i="1"/>
  <c r="I20" i="1"/>
  <c r="K20" i="1"/>
  <c r="M20" i="1"/>
  <c r="O5" i="1"/>
  <c r="Q4" i="1"/>
  <c r="S8" i="1"/>
  <c r="U9" i="1"/>
  <c r="W9" i="1"/>
  <c r="Y9" i="1"/>
  <c r="AA9" i="1"/>
  <c r="AG9" i="1"/>
  <c r="AI9" i="1"/>
  <c r="AK9" i="1"/>
  <c r="AM9" i="1"/>
  <c r="I21" i="1"/>
  <c r="K21" i="1"/>
  <c r="M21" i="1"/>
  <c r="O10" i="1"/>
  <c r="Q13" i="1"/>
  <c r="S15" i="1"/>
  <c r="U10" i="1"/>
  <c r="W10" i="1"/>
  <c r="Y10" i="1"/>
  <c r="AA10" i="1"/>
  <c r="AG10" i="1"/>
  <c r="AI10" i="1"/>
  <c r="AK10" i="1"/>
  <c r="AM10" i="1"/>
  <c r="I19" i="1"/>
  <c r="K19" i="1"/>
  <c r="M19" i="1"/>
  <c r="O15" i="1"/>
  <c r="Q8" i="1"/>
  <c r="S11" i="1"/>
  <c r="U11" i="1"/>
  <c r="W11" i="1"/>
  <c r="Y11" i="1"/>
  <c r="AA11" i="1"/>
  <c r="AG11" i="1"/>
  <c r="AI11" i="1"/>
  <c r="AK11" i="1"/>
  <c r="AM11" i="1"/>
  <c r="I23" i="1"/>
  <c r="K23" i="1"/>
  <c r="M23" i="1"/>
  <c r="O17" i="1"/>
  <c r="Q16" i="1"/>
  <c r="S10" i="1"/>
  <c r="U12" i="1"/>
  <c r="W12" i="1"/>
  <c r="Y12" i="1"/>
  <c r="AA12" i="1"/>
  <c r="AG12" i="1"/>
  <c r="AI12" i="1"/>
  <c r="AK12" i="1"/>
  <c r="AM12" i="1"/>
  <c r="I5" i="1"/>
  <c r="K5" i="1"/>
  <c r="M5" i="1"/>
  <c r="O21" i="1"/>
  <c r="Q14" i="1"/>
  <c r="S13" i="1"/>
  <c r="U13" i="1"/>
  <c r="W13" i="1"/>
  <c r="Y13" i="1"/>
  <c r="AA13" i="1"/>
  <c r="AG13" i="1"/>
  <c r="AI13" i="1"/>
  <c r="AK13" i="1"/>
  <c r="AM13" i="1"/>
  <c r="I24" i="1"/>
  <c r="K24" i="1"/>
  <c r="M24" i="1"/>
  <c r="O19" i="1"/>
  <c r="Q11" i="1"/>
  <c r="S17" i="1"/>
  <c r="U14" i="1"/>
  <c r="W14" i="1"/>
  <c r="Y14" i="1"/>
  <c r="AA14" i="1"/>
  <c r="AG14" i="1"/>
  <c r="AI14" i="1"/>
  <c r="AK14" i="1"/>
  <c r="AM14" i="1"/>
  <c r="I18" i="1"/>
  <c r="K18" i="1"/>
  <c r="M18" i="1"/>
  <c r="O13" i="1"/>
  <c r="Q18" i="1"/>
  <c r="S12" i="1"/>
  <c r="U15" i="1"/>
  <c r="W15" i="1"/>
  <c r="Y15" i="1"/>
  <c r="AA15" i="1"/>
  <c r="AG15" i="1"/>
  <c r="AI15" i="1"/>
  <c r="AK15" i="1"/>
  <c r="AM15" i="1"/>
  <c r="I25" i="1"/>
  <c r="K25" i="1"/>
  <c r="M25" i="1"/>
  <c r="O22" i="1"/>
  <c r="Q15" i="1"/>
  <c r="S19" i="1"/>
  <c r="U16" i="1"/>
  <c r="W16" i="1"/>
  <c r="Y16" i="1"/>
  <c r="AA16" i="1"/>
  <c r="AG16" i="1"/>
  <c r="AI16" i="1"/>
  <c r="AK16" i="1"/>
  <c r="AM16" i="1"/>
  <c r="I7" i="1"/>
  <c r="K7" i="1"/>
  <c r="M7" i="1"/>
  <c r="O16" i="1"/>
  <c r="Q17" i="1"/>
  <c r="S16" i="1"/>
  <c r="U17" i="1"/>
  <c r="W17" i="1"/>
  <c r="Y17" i="1"/>
  <c r="AA17" i="1"/>
  <c r="AG17" i="1"/>
  <c r="AI17" i="1"/>
  <c r="AK17" i="1"/>
  <c r="AM17" i="1"/>
  <c r="I26" i="1"/>
  <c r="K26" i="1"/>
  <c r="M26" i="1"/>
  <c r="O11" i="1"/>
  <c r="Q20" i="1"/>
  <c r="S14" i="1"/>
  <c r="U18" i="1"/>
  <c r="W18" i="1"/>
  <c r="Y18" i="1"/>
  <c r="AA18" i="1"/>
  <c r="AG18" i="1"/>
  <c r="AI18" i="1"/>
  <c r="AK18" i="1"/>
  <c r="AM18" i="1"/>
  <c r="I16" i="1"/>
  <c r="K16" i="1"/>
  <c r="M16" i="1"/>
  <c r="O14" i="1"/>
  <c r="Q21" i="1"/>
  <c r="S18" i="1"/>
  <c r="U19" i="1"/>
  <c r="W19" i="1"/>
  <c r="Y19" i="1"/>
  <c r="AA19" i="1"/>
  <c r="AG19" i="1"/>
  <c r="AI19" i="1"/>
  <c r="AK19" i="1"/>
  <c r="AM19" i="1"/>
  <c r="I6" i="1"/>
  <c r="K6" i="1"/>
  <c r="M6" i="1"/>
  <c r="O20" i="1"/>
  <c r="Q19" i="1"/>
  <c r="S20" i="1"/>
  <c r="U20" i="1"/>
  <c r="W20" i="1"/>
  <c r="Y20" i="1"/>
  <c r="AA20" i="1"/>
  <c r="AG20" i="1"/>
  <c r="AI20" i="1"/>
  <c r="AK20" i="1"/>
  <c r="AM20" i="1"/>
  <c r="I10" i="1"/>
  <c r="K10" i="1"/>
  <c r="M10" i="1"/>
  <c r="O23" i="1"/>
  <c r="Q22" i="1"/>
  <c r="S21" i="1"/>
  <c r="U21" i="1"/>
  <c r="W21" i="1"/>
  <c r="Y21" i="1"/>
  <c r="AA21" i="1"/>
  <c r="AG21" i="1"/>
  <c r="AI21" i="1"/>
  <c r="AK21" i="1"/>
  <c r="AM21" i="1"/>
  <c r="I13" i="1"/>
  <c r="K13" i="1"/>
  <c r="M13" i="1"/>
  <c r="O24" i="1"/>
  <c r="Q23" i="1"/>
  <c r="S22" i="1"/>
  <c r="U22" i="1"/>
  <c r="W22" i="1"/>
  <c r="Y22" i="1"/>
  <c r="AA22" i="1"/>
  <c r="AG22" i="1"/>
  <c r="AI22" i="1"/>
  <c r="AK22" i="1"/>
  <c r="AM22" i="1"/>
  <c r="I22" i="1"/>
  <c r="K22" i="1"/>
  <c r="M22" i="1"/>
  <c r="O18" i="1"/>
  <c r="Q24" i="1"/>
  <c r="S23" i="1"/>
  <c r="U23" i="1"/>
  <c r="W23" i="1"/>
  <c r="Y23" i="1"/>
  <c r="AA23" i="1"/>
  <c r="AG23" i="1"/>
  <c r="AI23" i="1"/>
  <c r="AK23" i="1"/>
  <c r="AM23" i="1"/>
  <c r="I12" i="1"/>
  <c r="K12" i="1"/>
  <c r="M12" i="1"/>
  <c r="O25" i="1"/>
  <c r="Q25" i="1"/>
  <c r="S24" i="1"/>
  <c r="U24" i="1"/>
  <c r="W24" i="1"/>
  <c r="Y24" i="1"/>
  <c r="AA24" i="1"/>
  <c r="AG24" i="1"/>
  <c r="AI24" i="1"/>
  <c r="AK24" i="1"/>
  <c r="AM24" i="1"/>
  <c r="I9" i="1"/>
  <c r="K9" i="1"/>
  <c r="M9" i="1"/>
  <c r="O26" i="1"/>
  <c r="Q26" i="1"/>
  <c r="S25" i="1"/>
  <c r="U25" i="1"/>
  <c r="W25" i="1"/>
  <c r="Y25" i="1"/>
  <c r="AA25" i="1"/>
  <c r="AG25" i="1"/>
  <c r="AI25" i="1"/>
  <c r="AK25" i="1"/>
  <c r="AM25" i="1"/>
  <c r="I17" i="1"/>
  <c r="K17" i="1"/>
  <c r="M17" i="1"/>
  <c r="O12" i="1"/>
  <c r="Q12" i="1"/>
  <c r="S26" i="1"/>
  <c r="U26" i="1"/>
  <c r="W26" i="1"/>
  <c r="Y26" i="1"/>
  <c r="AA26" i="1"/>
  <c r="AG26" i="1"/>
  <c r="AI26" i="1"/>
  <c r="AK26" i="1"/>
  <c r="AM26" i="1"/>
  <c r="I27" i="1"/>
  <c r="K27" i="1"/>
  <c r="M27" i="1"/>
  <c r="O27" i="1"/>
  <c r="Q27" i="1"/>
  <c r="S27" i="1"/>
  <c r="U27" i="1"/>
  <c r="W27" i="1"/>
  <c r="Y27" i="1"/>
  <c r="AA27" i="1"/>
  <c r="AG27" i="1"/>
  <c r="AI27" i="1"/>
  <c r="AK27" i="1"/>
  <c r="AM27" i="1"/>
  <c r="I28" i="1"/>
  <c r="K28" i="1"/>
  <c r="M28" i="1"/>
  <c r="O28" i="1"/>
  <c r="Q28" i="1"/>
  <c r="S28" i="1"/>
  <c r="U28" i="1"/>
  <c r="W28" i="1"/>
  <c r="Y28" i="1"/>
  <c r="AA28" i="1"/>
  <c r="AG28" i="1"/>
  <c r="AI28" i="1"/>
  <c r="AK28" i="1"/>
  <c r="AM28" i="1"/>
  <c r="I29" i="1"/>
  <c r="K29" i="1"/>
  <c r="M29" i="1"/>
  <c r="O29" i="1"/>
  <c r="Q29" i="1"/>
  <c r="S29" i="1"/>
  <c r="U29" i="1"/>
  <c r="W29" i="1"/>
  <c r="Y29" i="1"/>
  <c r="AA29" i="1"/>
  <c r="AG29" i="1"/>
  <c r="AI29" i="1"/>
  <c r="AK29" i="1"/>
  <c r="AM29" i="1"/>
  <c r="I30" i="1"/>
  <c r="K30" i="1"/>
  <c r="M30" i="1"/>
  <c r="O30" i="1"/>
  <c r="Q30" i="1"/>
  <c r="S30" i="1"/>
  <c r="U30" i="1"/>
  <c r="W30" i="1"/>
  <c r="Y30" i="1"/>
  <c r="AA30" i="1"/>
  <c r="AG30" i="1"/>
  <c r="AI30" i="1"/>
  <c r="AK30" i="1"/>
  <c r="AM30" i="1"/>
  <c r="I31" i="1"/>
  <c r="K31" i="1"/>
  <c r="M31" i="1"/>
  <c r="O31" i="1"/>
  <c r="Q31" i="1"/>
  <c r="S31" i="1"/>
  <c r="U31" i="1"/>
  <c r="W31" i="1"/>
  <c r="Y31" i="1"/>
  <c r="AA31" i="1"/>
  <c r="AG31" i="1"/>
  <c r="AI31" i="1"/>
  <c r="AK31" i="1"/>
  <c r="AM31" i="1"/>
  <c r="I32" i="1"/>
  <c r="K32" i="1"/>
  <c r="M32" i="1"/>
  <c r="O32" i="1"/>
  <c r="Q32" i="1"/>
  <c r="S32" i="1"/>
  <c r="U32" i="1"/>
  <c r="W32" i="1"/>
  <c r="Y32" i="1"/>
  <c r="AA32" i="1"/>
  <c r="AG32" i="1"/>
  <c r="AI32" i="1"/>
  <c r="AK32" i="1"/>
  <c r="AM32" i="1"/>
  <c r="AM7" i="1"/>
  <c r="AK7" i="1"/>
  <c r="AI7" i="1"/>
  <c r="AG7" i="1"/>
  <c r="AA7" i="1"/>
  <c r="Y7" i="1"/>
  <c r="W7" i="1"/>
  <c r="U7" i="1"/>
  <c r="S6" i="1"/>
  <c r="Q10" i="1"/>
  <c r="O7" i="1"/>
  <c r="M14" i="1"/>
  <c r="K14" i="1"/>
  <c r="I14" i="1"/>
  <c r="I2" i="1"/>
  <c r="K2" i="1"/>
  <c r="M2" i="1"/>
  <c r="O6" i="1"/>
  <c r="Q5" i="1"/>
  <c r="S4" i="1"/>
  <c r="U6" i="1"/>
  <c r="W6" i="1"/>
  <c r="Y6" i="1"/>
  <c r="AA6" i="1"/>
  <c r="AG6" i="1"/>
  <c r="AI6" i="1"/>
  <c r="AK6" i="1"/>
  <c r="AM6" i="1"/>
  <c r="I3" i="1"/>
  <c r="K3" i="1"/>
  <c r="M3" i="1"/>
  <c r="O8" i="1"/>
  <c r="Q3" i="1"/>
  <c r="S5" i="1"/>
  <c r="U4" i="1"/>
  <c r="W4" i="1"/>
  <c r="Y4" i="1"/>
  <c r="AA4" i="1"/>
  <c r="AG4" i="1"/>
  <c r="AI4" i="1"/>
  <c r="AK4" i="1"/>
  <c r="AM4" i="1"/>
  <c r="I8" i="1"/>
  <c r="K8" i="1"/>
  <c r="M8" i="1"/>
  <c r="O4" i="1"/>
  <c r="Q6" i="1"/>
  <c r="S3" i="1"/>
  <c r="U3" i="1"/>
  <c r="W3" i="1"/>
  <c r="Y3" i="1"/>
  <c r="AA3" i="1"/>
  <c r="AG3" i="1"/>
  <c r="AI3" i="1"/>
  <c r="AK3" i="1"/>
  <c r="AM3" i="1"/>
  <c r="AM2" i="1"/>
  <c r="AK2" i="1"/>
  <c r="AI2" i="1"/>
  <c r="AG2" i="1"/>
  <c r="AA2" i="1"/>
  <c r="Y2" i="1"/>
  <c r="W2" i="1"/>
  <c r="U2" i="1"/>
  <c r="S2" i="1"/>
  <c r="Q2" i="1"/>
  <c r="O9" i="1"/>
  <c r="M4" i="1"/>
  <c r="K4" i="1"/>
  <c r="I4" i="1"/>
  <c r="I35" i="1"/>
  <c r="K35" i="1"/>
  <c r="AM35" i="1"/>
  <c r="AK35" i="1"/>
  <c r="AI35" i="1"/>
  <c r="AG35" i="1"/>
  <c r="AA35" i="1"/>
  <c r="Y35" i="1"/>
  <c r="W35" i="1"/>
  <c r="U35" i="1"/>
  <c r="S35" i="1"/>
  <c r="Q35" i="1"/>
  <c r="O35" i="1"/>
  <c r="M35" i="1"/>
  <c r="I206" i="1"/>
  <c r="K206" i="1"/>
  <c r="M206" i="1"/>
  <c r="O220" i="1"/>
  <c r="Q205" i="1"/>
  <c r="S206" i="1"/>
  <c r="U204" i="1"/>
  <c r="W204" i="1"/>
  <c r="Y204" i="1"/>
  <c r="AA204" i="1"/>
  <c r="AG204" i="1"/>
  <c r="AI204" i="1"/>
  <c r="AK204" i="1"/>
  <c r="AM204" i="1"/>
  <c r="I462" i="1"/>
  <c r="K462" i="1"/>
  <c r="M462" i="1"/>
  <c r="O464" i="1"/>
  <c r="Q464" i="1"/>
  <c r="S464" i="1"/>
  <c r="U464" i="1"/>
  <c r="W464" i="1"/>
  <c r="Y464" i="1"/>
  <c r="AA464" i="1"/>
  <c r="AG464" i="1"/>
  <c r="AI464" i="1"/>
  <c r="AK464" i="1"/>
  <c r="AM464" i="1"/>
  <c r="AM472" i="1"/>
  <c r="AM473" i="1"/>
  <c r="AM474" i="1"/>
  <c r="AM475" i="1"/>
  <c r="AM476" i="1"/>
  <c r="AK472" i="1"/>
  <c r="AK473" i="1"/>
  <c r="AK474" i="1"/>
  <c r="AK475" i="1"/>
  <c r="AK476" i="1"/>
  <c r="AI472" i="1"/>
  <c r="AI473" i="1"/>
  <c r="AI474" i="1"/>
  <c r="AI475" i="1"/>
  <c r="AI476" i="1"/>
  <c r="AG472" i="1"/>
  <c r="AG473" i="1"/>
  <c r="AG474" i="1"/>
  <c r="AG475" i="1"/>
  <c r="AG476" i="1"/>
  <c r="Y472" i="1"/>
  <c r="Y473" i="1"/>
  <c r="Y474" i="1"/>
  <c r="Y475" i="1"/>
  <c r="Y476" i="1"/>
  <c r="AA472" i="1"/>
  <c r="AA473" i="1"/>
  <c r="AA474" i="1"/>
  <c r="AA475" i="1"/>
  <c r="AA476" i="1"/>
  <c r="W472" i="1"/>
  <c r="W473" i="1"/>
  <c r="W474" i="1"/>
  <c r="W475" i="1"/>
  <c r="W476" i="1"/>
  <c r="U472" i="1"/>
  <c r="U473" i="1"/>
  <c r="U474" i="1"/>
  <c r="U475" i="1"/>
  <c r="U476" i="1"/>
  <c r="S471" i="1"/>
  <c r="S474" i="1"/>
  <c r="S472" i="1"/>
  <c r="S475" i="1"/>
  <c r="S476" i="1"/>
  <c r="Q472" i="1"/>
  <c r="Q473" i="1"/>
  <c r="Q471" i="1"/>
  <c r="Q475" i="1"/>
  <c r="Q476" i="1"/>
  <c r="O473" i="1"/>
  <c r="O471" i="1"/>
  <c r="O472" i="1"/>
  <c r="O475" i="1"/>
  <c r="O476" i="1"/>
  <c r="M473" i="1"/>
  <c r="M474" i="1"/>
  <c r="M472" i="1"/>
  <c r="M475" i="1"/>
  <c r="M476" i="1"/>
  <c r="K473" i="1"/>
  <c r="K474" i="1"/>
  <c r="K472" i="1"/>
  <c r="K475" i="1"/>
  <c r="K476" i="1"/>
  <c r="I473" i="1"/>
  <c r="I474" i="1"/>
  <c r="I472" i="1"/>
  <c r="I475" i="1"/>
  <c r="I476" i="1"/>
  <c r="I41" i="1"/>
  <c r="AM477" i="1"/>
  <c r="AK477" i="1"/>
  <c r="AI477" i="1"/>
  <c r="AG477" i="1"/>
  <c r="Y477" i="1"/>
  <c r="AA477" i="1"/>
  <c r="W477" i="1"/>
  <c r="U477" i="1"/>
  <c r="S477" i="1"/>
  <c r="Q477" i="1"/>
  <c r="O477" i="1"/>
  <c r="M477" i="1"/>
  <c r="K477" i="1"/>
  <c r="I477" i="1"/>
  <c r="AM471" i="1"/>
  <c r="AK471" i="1"/>
  <c r="AI471" i="1"/>
  <c r="AG471" i="1"/>
  <c r="Y471" i="1"/>
  <c r="AA471" i="1"/>
  <c r="W471" i="1"/>
  <c r="U471" i="1"/>
  <c r="S473" i="1"/>
  <c r="Q474" i="1"/>
  <c r="O474" i="1"/>
  <c r="M471" i="1"/>
  <c r="K471" i="1"/>
  <c r="I471" i="1"/>
  <c r="AM468" i="1"/>
  <c r="AK468" i="1"/>
  <c r="AI468" i="1"/>
  <c r="AG468" i="1"/>
  <c r="Y468" i="1"/>
  <c r="AA468" i="1"/>
  <c r="W468" i="1"/>
  <c r="U468" i="1"/>
  <c r="S468" i="1"/>
  <c r="Q468" i="1"/>
  <c r="O468" i="1"/>
  <c r="M468" i="1"/>
  <c r="K468" i="1"/>
  <c r="I468" i="1"/>
  <c r="AM467" i="1"/>
  <c r="AK467" i="1"/>
  <c r="AI467" i="1"/>
  <c r="AG467" i="1"/>
  <c r="Y467" i="1"/>
  <c r="AA467" i="1"/>
  <c r="W467" i="1"/>
  <c r="U467" i="1"/>
  <c r="S467" i="1"/>
  <c r="Q467" i="1"/>
  <c r="O467" i="1"/>
  <c r="M467" i="1"/>
  <c r="K467" i="1"/>
  <c r="I467" i="1"/>
  <c r="AM462" i="1"/>
  <c r="AK462" i="1"/>
  <c r="AI462" i="1"/>
  <c r="AG462" i="1"/>
  <c r="Y462" i="1"/>
  <c r="AA462" i="1"/>
  <c r="W462" i="1"/>
  <c r="U462" i="1"/>
  <c r="S462" i="1"/>
  <c r="Q461" i="1"/>
  <c r="O463" i="1"/>
  <c r="AM461" i="1"/>
  <c r="AK461" i="1"/>
  <c r="AI461" i="1"/>
  <c r="AE461" i="1"/>
  <c r="AG461" i="1"/>
  <c r="Y461" i="1"/>
  <c r="AA461" i="1"/>
  <c r="W461" i="1"/>
  <c r="U461" i="1"/>
  <c r="S461" i="1"/>
  <c r="Q462" i="1"/>
  <c r="O462" i="1"/>
  <c r="M463" i="1"/>
  <c r="K463" i="1"/>
  <c r="I463" i="1"/>
  <c r="AM458" i="1"/>
  <c r="AK458" i="1"/>
  <c r="AI458" i="1"/>
  <c r="AG458" i="1"/>
  <c r="Y458" i="1"/>
  <c r="AA458" i="1"/>
  <c r="W458" i="1"/>
  <c r="U458" i="1"/>
  <c r="S458" i="1"/>
  <c r="Q458" i="1"/>
  <c r="O458" i="1"/>
  <c r="M458" i="1"/>
  <c r="K458" i="1"/>
  <c r="I458" i="1"/>
  <c r="AM457" i="1"/>
  <c r="AK457" i="1"/>
  <c r="AI457" i="1"/>
  <c r="AG457" i="1"/>
  <c r="Y457" i="1"/>
  <c r="AA457" i="1"/>
  <c r="W457" i="1"/>
  <c r="U457" i="1"/>
  <c r="S457" i="1"/>
  <c r="Q457" i="1"/>
  <c r="O457" i="1"/>
  <c r="M457" i="1"/>
  <c r="K457" i="1"/>
  <c r="I457" i="1"/>
  <c r="AM456" i="1"/>
  <c r="AK456" i="1"/>
  <c r="AI456" i="1"/>
  <c r="AG456" i="1"/>
  <c r="Y456" i="1"/>
  <c r="AA456" i="1"/>
  <c r="W456" i="1"/>
  <c r="U456" i="1"/>
  <c r="S456" i="1"/>
  <c r="Q456" i="1"/>
  <c r="O447" i="1"/>
  <c r="M447" i="1"/>
  <c r="K447" i="1"/>
  <c r="I447" i="1"/>
  <c r="AM455" i="1"/>
  <c r="AK455" i="1"/>
  <c r="AI455" i="1"/>
  <c r="AG455" i="1"/>
  <c r="Y455" i="1"/>
  <c r="AA455" i="1"/>
  <c r="W455" i="1"/>
  <c r="U455" i="1"/>
  <c r="S455" i="1"/>
  <c r="Q455" i="1"/>
  <c r="O456" i="1"/>
  <c r="M456" i="1"/>
  <c r="K456" i="1"/>
  <c r="I456" i="1"/>
  <c r="AM454" i="1"/>
  <c r="AK454" i="1"/>
  <c r="AI454" i="1"/>
  <c r="AG454" i="1"/>
  <c r="Y454" i="1"/>
  <c r="AA454" i="1"/>
  <c r="W454" i="1"/>
  <c r="U454" i="1"/>
  <c r="S454" i="1"/>
  <c r="Q454" i="1"/>
  <c r="O455" i="1"/>
  <c r="M455" i="1"/>
  <c r="K455" i="1"/>
  <c r="I455" i="1"/>
  <c r="AM453" i="1"/>
  <c r="AK453" i="1"/>
  <c r="AI453" i="1"/>
  <c r="AG453" i="1"/>
  <c r="Y453" i="1"/>
  <c r="AA453" i="1"/>
  <c r="W453" i="1"/>
  <c r="U453" i="1"/>
  <c r="S453" i="1"/>
  <c r="Q453" i="1"/>
  <c r="O454" i="1"/>
  <c r="M454" i="1"/>
  <c r="K454" i="1"/>
  <c r="I454" i="1"/>
  <c r="AM452" i="1"/>
  <c r="AK452" i="1"/>
  <c r="AI452" i="1"/>
  <c r="AG452" i="1"/>
  <c r="Y452" i="1"/>
  <c r="AA452" i="1"/>
  <c r="W452" i="1"/>
  <c r="U452" i="1"/>
  <c r="S452" i="1"/>
  <c r="Q448" i="1"/>
  <c r="O453" i="1"/>
  <c r="M453" i="1"/>
  <c r="K453" i="1"/>
  <c r="I453" i="1"/>
  <c r="AM451" i="1"/>
  <c r="AK451" i="1"/>
  <c r="AI451" i="1"/>
  <c r="AG451" i="1"/>
  <c r="Y451" i="1"/>
  <c r="AA451" i="1"/>
  <c r="W451" i="1"/>
  <c r="U451" i="1"/>
  <c r="S451" i="1"/>
  <c r="Q450" i="1"/>
  <c r="O448" i="1"/>
  <c r="M448" i="1"/>
  <c r="K448" i="1"/>
  <c r="I448" i="1"/>
  <c r="AM450" i="1"/>
  <c r="AK450" i="1"/>
  <c r="AI450" i="1"/>
  <c r="AG450" i="1"/>
  <c r="Y450" i="1"/>
  <c r="AA450" i="1"/>
  <c r="W450" i="1"/>
  <c r="U450" i="1"/>
  <c r="S450" i="1"/>
  <c r="Q452" i="1"/>
  <c r="O443" i="1"/>
  <c r="M443" i="1"/>
  <c r="K443" i="1"/>
  <c r="I443" i="1"/>
  <c r="AM449" i="1"/>
  <c r="AK449" i="1"/>
  <c r="AI449" i="1"/>
  <c r="AG449" i="1"/>
  <c r="Y449" i="1"/>
  <c r="AA449" i="1"/>
  <c r="W449" i="1"/>
  <c r="U449" i="1"/>
  <c r="S449" i="1"/>
  <c r="Q449" i="1"/>
  <c r="O450" i="1"/>
  <c r="M450" i="1"/>
  <c r="K450" i="1"/>
  <c r="I450" i="1"/>
  <c r="AM448" i="1"/>
  <c r="AK448" i="1"/>
  <c r="AI448" i="1"/>
  <c r="AG448" i="1"/>
  <c r="Y448" i="1"/>
  <c r="AA448" i="1"/>
  <c r="W448" i="1"/>
  <c r="U448" i="1"/>
  <c r="S448" i="1"/>
  <c r="Q451" i="1"/>
  <c r="O452" i="1"/>
  <c r="M452" i="1"/>
  <c r="K452" i="1"/>
  <c r="I452" i="1"/>
  <c r="AM447" i="1"/>
  <c r="AK447" i="1"/>
  <c r="AI447" i="1"/>
  <c r="AG447" i="1"/>
  <c r="Y447" i="1"/>
  <c r="AA447" i="1"/>
  <c r="W447" i="1"/>
  <c r="U447" i="1"/>
  <c r="S447" i="1"/>
  <c r="Q446" i="1"/>
  <c r="O449" i="1"/>
  <c r="M440" i="1"/>
  <c r="K440" i="1"/>
  <c r="I440" i="1"/>
  <c r="AM446" i="1"/>
  <c r="AK446" i="1"/>
  <c r="AI446" i="1"/>
  <c r="AG446" i="1"/>
  <c r="Y446" i="1"/>
  <c r="AA446" i="1"/>
  <c r="W446" i="1"/>
  <c r="U446" i="1"/>
  <c r="S446" i="1"/>
  <c r="Q443" i="1"/>
  <c r="O451" i="1"/>
  <c r="M449" i="1"/>
  <c r="K449" i="1"/>
  <c r="I449" i="1"/>
  <c r="AM445" i="1"/>
  <c r="AK445" i="1"/>
  <c r="AI445" i="1"/>
  <c r="AG445" i="1"/>
  <c r="Y445" i="1"/>
  <c r="AA445" i="1"/>
  <c r="W445" i="1"/>
  <c r="U445" i="1"/>
  <c r="S443" i="1"/>
  <c r="Q447" i="1"/>
  <c r="O446" i="1"/>
  <c r="M442" i="1"/>
  <c r="K442" i="1"/>
  <c r="I442" i="1"/>
  <c r="AM444" i="1"/>
  <c r="AK444" i="1"/>
  <c r="AI444" i="1"/>
  <c r="AG444" i="1"/>
  <c r="Y444" i="1"/>
  <c r="AA444" i="1"/>
  <c r="W444" i="1"/>
  <c r="U444" i="1"/>
  <c r="S442" i="1"/>
  <c r="Q445" i="1"/>
  <c r="O444" i="1"/>
  <c r="M445" i="1"/>
  <c r="I445" i="1"/>
  <c r="AM443" i="1"/>
  <c r="AK443" i="1"/>
  <c r="AI443" i="1"/>
  <c r="AG443" i="1"/>
  <c r="Y443" i="1"/>
  <c r="AA443" i="1"/>
  <c r="W443" i="1"/>
  <c r="U443" i="1"/>
  <c r="S445" i="1"/>
  <c r="Q444" i="1"/>
  <c r="O441" i="1"/>
  <c r="M451" i="1"/>
  <c r="K451" i="1"/>
  <c r="I451" i="1"/>
  <c r="AM442" i="1"/>
  <c r="AK442" i="1"/>
  <c r="AI442" i="1"/>
  <c r="AG442" i="1"/>
  <c r="Y442" i="1"/>
  <c r="AA442" i="1"/>
  <c r="W442" i="1"/>
  <c r="U442" i="1"/>
  <c r="S444" i="1"/>
  <c r="Q441" i="1"/>
  <c r="O442" i="1"/>
  <c r="M444" i="1"/>
  <c r="K444" i="1"/>
  <c r="I444" i="1"/>
  <c r="AM441" i="1"/>
  <c r="AK441" i="1"/>
  <c r="AI441" i="1"/>
  <c r="AG441" i="1"/>
  <c r="Y441" i="1"/>
  <c r="AA441" i="1"/>
  <c r="W441" i="1"/>
  <c r="U441" i="1"/>
  <c r="S441" i="1"/>
  <c r="Q442" i="1"/>
  <c r="O445" i="1"/>
  <c r="M446" i="1"/>
  <c r="K446" i="1"/>
  <c r="I446" i="1"/>
  <c r="AM440" i="1"/>
  <c r="AK440" i="1"/>
  <c r="AI440" i="1"/>
  <c r="AG440" i="1"/>
  <c r="Y440" i="1"/>
  <c r="AA440" i="1"/>
  <c r="W440" i="1"/>
  <c r="U440" i="1"/>
  <c r="S440" i="1"/>
  <c r="Q440" i="1"/>
  <c r="O440" i="1"/>
  <c r="M441" i="1"/>
  <c r="K441" i="1"/>
  <c r="I441" i="1"/>
  <c r="AM437" i="1"/>
  <c r="AK437" i="1"/>
  <c r="AI437" i="1"/>
  <c r="AG437" i="1"/>
  <c r="Y437" i="1"/>
  <c r="AA437" i="1"/>
  <c r="W437" i="1"/>
  <c r="U437" i="1"/>
  <c r="S437" i="1"/>
  <c r="Q437" i="1"/>
  <c r="O437" i="1"/>
  <c r="M437" i="1"/>
  <c r="K437" i="1"/>
  <c r="I437" i="1"/>
  <c r="AM433" i="1"/>
  <c r="AK433" i="1"/>
  <c r="AI433" i="1"/>
  <c r="AG433" i="1"/>
  <c r="Y433" i="1"/>
  <c r="AA433" i="1"/>
  <c r="W433" i="1"/>
  <c r="U433" i="1"/>
  <c r="S421" i="1"/>
  <c r="Q434" i="1"/>
  <c r="O412" i="1"/>
  <c r="M412" i="1"/>
  <c r="K412" i="1"/>
  <c r="I412" i="1"/>
  <c r="AM432" i="1"/>
  <c r="AK432" i="1"/>
  <c r="AI432" i="1"/>
  <c r="AG432" i="1"/>
  <c r="Y432" i="1"/>
  <c r="AA432" i="1"/>
  <c r="W432" i="1"/>
  <c r="U432" i="1"/>
  <c r="S433" i="1"/>
  <c r="Q421" i="1"/>
  <c r="O434" i="1"/>
  <c r="M419" i="1"/>
  <c r="K419" i="1"/>
  <c r="I419" i="1"/>
  <c r="AM431" i="1"/>
  <c r="AK431" i="1"/>
  <c r="AI431" i="1"/>
  <c r="AG431" i="1"/>
  <c r="Y431" i="1"/>
  <c r="AA431" i="1"/>
  <c r="W431" i="1"/>
  <c r="U431" i="1"/>
  <c r="S432" i="1"/>
  <c r="Q433" i="1"/>
  <c r="O422" i="1"/>
  <c r="M404" i="1"/>
  <c r="K404" i="1"/>
  <c r="I404" i="1"/>
  <c r="AM430" i="1"/>
  <c r="AK430" i="1"/>
  <c r="AI430" i="1"/>
  <c r="AG430" i="1"/>
  <c r="Y430" i="1"/>
  <c r="AA430" i="1"/>
  <c r="W430" i="1"/>
  <c r="U430" i="1"/>
  <c r="S431" i="1"/>
  <c r="Q432" i="1"/>
  <c r="O415" i="1"/>
  <c r="M420" i="1"/>
  <c r="K420" i="1"/>
  <c r="I420" i="1"/>
  <c r="AM429" i="1"/>
  <c r="AK429" i="1"/>
  <c r="AI429" i="1"/>
  <c r="AG429" i="1"/>
  <c r="Y429" i="1"/>
  <c r="AA429" i="1"/>
  <c r="W429" i="1"/>
  <c r="U429" i="1"/>
  <c r="S430" i="1"/>
  <c r="Q431" i="1"/>
  <c r="O414" i="1"/>
  <c r="M434" i="1"/>
  <c r="K434" i="1"/>
  <c r="I434" i="1"/>
  <c r="AM428" i="1"/>
  <c r="AK428" i="1"/>
  <c r="AI428" i="1"/>
  <c r="AG428" i="1"/>
  <c r="Y428" i="1"/>
  <c r="AA428" i="1"/>
  <c r="W428" i="1"/>
  <c r="U428" i="1"/>
  <c r="S429" i="1"/>
  <c r="Q430" i="1"/>
  <c r="O421" i="1"/>
  <c r="M422" i="1"/>
  <c r="K422" i="1"/>
  <c r="I422" i="1"/>
  <c r="AM427" i="1"/>
  <c r="AK427" i="1"/>
  <c r="AI427" i="1"/>
  <c r="AG427" i="1"/>
  <c r="Y427" i="1"/>
  <c r="AA427" i="1"/>
  <c r="W427" i="1"/>
  <c r="U427" i="1"/>
  <c r="S428" i="1"/>
  <c r="Q429" i="1"/>
  <c r="O424" i="1"/>
  <c r="M415" i="1"/>
  <c r="K415" i="1"/>
  <c r="I415" i="1"/>
  <c r="AM426" i="1"/>
  <c r="AK426" i="1"/>
  <c r="AI426" i="1"/>
  <c r="AG426" i="1"/>
  <c r="Y426" i="1"/>
  <c r="AA426" i="1"/>
  <c r="W426" i="1"/>
  <c r="U426" i="1"/>
  <c r="S427" i="1"/>
  <c r="Q428" i="1"/>
  <c r="O433" i="1"/>
  <c r="M414" i="1"/>
  <c r="K414" i="1"/>
  <c r="I414" i="1"/>
  <c r="AM425" i="1"/>
  <c r="AK425" i="1"/>
  <c r="AI425" i="1"/>
  <c r="AG425" i="1"/>
  <c r="Y425" i="1"/>
  <c r="AA425" i="1"/>
  <c r="W425" i="1"/>
  <c r="U425" i="1"/>
  <c r="S426" i="1"/>
  <c r="Q427" i="1"/>
  <c r="O432" i="1"/>
  <c r="M421" i="1"/>
  <c r="K421" i="1"/>
  <c r="I421" i="1"/>
  <c r="AM424" i="1"/>
  <c r="AK424" i="1"/>
  <c r="AI424" i="1"/>
  <c r="AG424" i="1"/>
  <c r="Y424" i="1"/>
  <c r="AA424" i="1"/>
  <c r="W424" i="1"/>
  <c r="U424" i="1"/>
  <c r="S425" i="1"/>
  <c r="Q405" i="1"/>
  <c r="O418" i="1"/>
  <c r="M424" i="1"/>
  <c r="K424" i="1"/>
  <c r="I424" i="1"/>
  <c r="AM423" i="1"/>
  <c r="AK423" i="1"/>
  <c r="AI423" i="1"/>
  <c r="AG423" i="1"/>
  <c r="Y423" i="1"/>
  <c r="AA423" i="1"/>
  <c r="W423" i="1"/>
  <c r="U423" i="1"/>
  <c r="S424" i="1"/>
  <c r="Q426" i="1"/>
  <c r="O431" i="1"/>
  <c r="M433" i="1"/>
  <c r="K433" i="1"/>
  <c r="I433" i="1"/>
  <c r="AM422" i="1"/>
  <c r="AK422" i="1"/>
  <c r="AI422" i="1"/>
  <c r="AG422" i="1"/>
  <c r="Y422" i="1"/>
  <c r="AA422" i="1"/>
  <c r="W422" i="1"/>
  <c r="U422" i="1"/>
  <c r="S423" i="1"/>
  <c r="Q425" i="1"/>
  <c r="O430" i="1"/>
  <c r="M432" i="1"/>
  <c r="K432" i="1"/>
  <c r="I432" i="1"/>
  <c r="AM421" i="1"/>
  <c r="AK421" i="1"/>
  <c r="AI421" i="1"/>
  <c r="AG421" i="1"/>
  <c r="Y421" i="1"/>
  <c r="AA421" i="1"/>
  <c r="W421" i="1"/>
  <c r="U421" i="1"/>
  <c r="S422" i="1"/>
  <c r="Q424" i="1"/>
  <c r="O429" i="1"/>
  <c r="M418" i="1"/>
  <c r="K418" i="1"/>
  <c r="I418" i="1"/>
  <c r="AM420" i="1"/>
  <c r="AK420" i="1"/>
  <c r="AI420" i="1"/>
  <c r="AG420" i="1"/>
  <c r="Y420" i="1"/>
  <c r="AA420" i="1"/>
  <c r="W420" i="1"/>
  <c r="U420" i="1"/>
  <c r="S417" i="1"/>
  <c r="Q423" i="1"/>
  <c r="O417" i="1"/>
  <c r="M431" i="1"/>
  <c r="K431" i="1"/>
  <c r="I431" i="1"/>
  <c r="AM419" i="1"/>
  <c r="AK419" i="1"/>
  <c r="AI419" i="1"/>
  <c r="AG419" i="1"/>
  <c r="Y419" i="1"/>
  <c r="AA419" i="1"/>
  <c r="W419" i="1"/>
  <c r="U419" i="1"/>
  <c r="S418" i="1"/>
  <c r="Q422" i="1"/>
  <c r="O428" i="1"/>
  <c r="M397" i="1"/>
  <c r="K397" i="1"/>
  <c r="I397" i="1"/>
  <c r="AM418" i="1"/>
  <c r="AK418" i="1"/>
  <c r="AI418" i="1"/>
  <c r="AG418" i="1"/>
  <c r="Y418" i="1"/>
  <c r="AA418" i="1"/>
  <c r="W418" i="1"/>
  <c r="U418" i="1"/>
  <c r="S413" i="1"/>
  <c r="Q417" i="1"/>
  <c r="O427" i="1"/>
  <c r="K407" i="1"/>
  <c r="I407" i="1"/>
  <c r="AM417" i="1"/>
  <c r="AK417" i="1"/>
  <c r="AI417" i="1"/>
  <c r="AG417" i="1"/>
  <c r="Y417" i="1"/>
  <c r="AA417" i="1"/>
  <c r="W417" i="1"/>
  <c r="U417" i="1"/>
  <c r="S420" i="1"/>
  <c r="Q418" i="1"/>
  <c r="O405" i="1"/>
  <c r="M430" i="1"/>
  <c r="K430" i="1"/>
  <c r="AM416" i="1"/>
  <c r="AK416" i="1"/>
  <c r="AI416" i="1"/>
  <c r="AG416" i="1"/>
  <c r="Y416" i="1"/>
  <c r="AA416" i="1"/>
  <c r="W416" i="1"/>
  <c r="U416" i="1"/>
  <c r="S408" i="1"/>
  <c r="Q413" i="1"/>
  <c r="O423" i="1"/>
  <c r="M411" i="1"/>
  <c r="K411" i="1"/>
  <c r="I411" i="1"/>
  <c r="AM415" i="1"/>
  <c r="AK415" i="1"/>
  <c r="AI415" i="1"/>
  <c r="AG415" i="1"/>
  <c r="Y415" i="1"/>
  <c r="AA415" i="1"/>
  <c r="W415" i="1"/>
  <c r="U415" i="1"/>
  <c r="S419" i="1"/>
  <c r="Q412" i="1"/>
  <c r="O413" i="1"/>
  <c r="M403" i="1"/>
  <c r="K403" i="1"/>
  <c r="I403" i="1"/>
  <c r="AM414" i="1"/>
  <c r="AK414" i="1"/>
  <c r="AI414" i="1"/>
  <c r="AG414" i="1"/>
  <c r="Y414" i="1"/>
  <c r="AA414" i="1"/>
  <c r="W414" i="1"/>
  <c r="U414" i="1"/>
  <c r="S410" i="1"/>
  <c r="Q420" i="1"/>
  <c r="O426" i="1"/>
  <c r="M429" i="1"/>
  <c r="I429" i="1"/>
  <c r="M417" i="1"/>
  <c r="K417" i="1"/>
  <c r="I417" i="1"/>
  <c r="AM412" i="1"/>
  <c r="AK412" i="1"/>
  <c r="AI412" i="1"/>
  <c r="AG412" i="1"/>
  <c r="Y412" i="1"/>
  <c r="AA412" i="1"/>
  <c r="W412" i="1"/>
  <c r="U412" i="1"/>
  <c r="S405" i="1"/>
  <c r="O407" i="1"/>
  <c r="M428" i="1"/>
  <c r="I428" i="1"/>
  <c r="AM411" i="1"/>
  <c r="AK411" i="1"/>
  <c r="AI411" i="1"/>
  <c r="AG411" i="1"/>
  <c r="Y411" i="1"/>
  <c r="AA411" i="1"/>
  <c r="W411" i="1"/>
  <c r="U411" i="1"/>
  <c r="S415" i="1"/>
  <c r="Q406" i="1"/>
  <c r="O410" i="1"/>
  <c r="M427" i="1"/>
  <c r="K427" i="1"/>
  <c r="I427" i="1"/>
  <c r="AM410" i="1"/>
  <c r="AK410" i="1"/>
  <c r="AI410" i="1"/>
  <c r="AG410" i="1"/>
  <c r="Y410" i="1"/>
  <c r="AA410" i="1"/>
  <c r="W410" i="1"/>
  <c r="U410" i="1"/>
  <c r="S414" i="1"/>
  <c r="Q400" i="1"/>
  <c r="O398" i="1"/>
  <c r="M405" i="1"/>
  <c r="K405" i="1"/>
  <c r="I405" i="1"/>
  <c r="AM409" i="1"/>
  <c r="AK409" i="1"/>
  <c r="AI409" i="1"/>
  <c r="AG409" i="1"/>
  <c r="Y409" i="1"/>
  <c r="AA409" i="1"/>
  <c r="W409" i="1"/>
  <c r="U409" i="1"/>
  <c r="S412" i="1"/>
  <c r="Q402" i="1"/>
  <c r="O406" i="1"/>
  <c r="M416" i="1"/>
  <c r="K416" i="1"/>
  <c r="I416" i="1"/>
  <c r="AM408" i="1"/>
  <c r="AK408" i="1"/>
  <c r="AI408" i="1"/>
  <c r="AG408" i="1"/>
  <c r="AA408" i="1"/>
  <c r="W408" i="1"/>
  <c r="U408" i="1"/>
  <c r="S406" i="1"/>
  <c r="Q416" i="1"/>
  <c r="O402" i="1"/>
  <c r="M423" i="1"/>
  <c r="I423" i="1"/>
  <c r="AM407" i="1"/>
  <c r="AK407" i="1"/>
  <c r="AI407" i="1"/>
  <c r="AG407" i="1"/>
  <c r="Y407" i="1"/>
  <c r="AA407" i="1"/>
  <c r="W407" i="1"/>
  <c r="U407" i="1"/>
  <c r="S411" i="1"/>
  <c r="Q415" i="1"/>
  <c r="O401" i="1"/>
  <c r="M413" i="1"/>
  <c r="K413" i="1"/>
  <c r="I413" i="1"/>
  <c r="AM406" i="1"/>
  <c r="AK406" i="1"/>
  <c r="AI406" i="1"/>
  <c r="AG406" i="1"/>
  <c r="Y406" i="1"/>
  <c r="AA406" i="1"/>
  <c r="U406" i="1"/>
  <c r="S402" i="1"/>
  <c r="Q401" i="1"/>
  <c r="O416" i="1"/>
  <c r="M402" i="1"/>
  <c r="K402" i="1"/>
  <c r="I402" i="1"/>
  <c r="AM405" i="1"/>
  <c r="AK405" i="1"/>
  <c r="AI405" i="1"/>
  <c r="AG405" i="1"/>
  <c r="AA405" i="1"/>
  <c r="W405" i="1"/>
  <c r="U405" i="1"/>
  <c r="S409" i="1"/>
  <c r="Q414" i="1"/>
  <c r="O420" i="1"/>
  <c r="M399" i="1"/>
  <c r="K399" i="1"/>
  <c r="I399" i="1"/>
  <c r="AM404" i="1"/>
  <c r="AK404" i="1"/>
  <c r="AI404" i="1"/>
  <c r="AG404" i="1"/>
  <c r="Y404" i="1"/>
  <c r="AA404" i="1"/>
  <c r="W404" i="1"/>
  <c r="U404" i="1"/>
  <c r="S401" i="1"/>
  <c r="Q404" i="1"/>
  <c r="O403" i="1"/>
  <c r="M426" i="1"/>
  <c r="K426" i="1"/>
  <c r="I426" i="1"/>
  <c r="AM403" i="1"/>
  <c r="AK403" i="1"/>
  <c r="AI403" i="1"/>
  <c r="AG403" i="1"/>
  <c r="Y403" i="1"/>
  <c r="W403" i="1"/>
  <c r="U403" i="1"/>
  <c r="S407" i="1"/>
  <c r="Q403" i="1"/>
  <c r="O409" i="1"/>
  <c r="AM402" i="1"/>
  <c r="AK402" i="1"/>
  <c r="AI402" i="1"/>
  <c r="AG402" i="1"/>
  <c r="Y402" i="1"/>
  <c r="AA402" i="1"/>
  <c r="W402" i="1"/>
  <c r="U402" i="1"/>
  <c r="S400" i="1"/>
  <c r="Q411" i="1"/>
  <c r="O419" i="1"/>
  <c r="M425" i="1"/>
  <c r="K425" i="1"/>
  <c r="I425" i="1"/>
  <c r="AM401" i="1"/>
  <c r="AK401" i="1"/>
  <c r="AI401" i="1"/>
  <c r="AG401" i="1"/>
  <c r="Y401" i="1"/>
  <c r="AA401" i="1"/>
  <c r="W401" i="1"/>
  <c r="U401" i="1"/>
  <c r="S399" i="1"/>
  <c r="Q409" i="1"/>
  <c r="O400" i="1"/>
  <c r="I410" i="1"/>
  <c r="AM400" i="1"/>
  <c r="AK400" i="1"/>
  <c r="AI400" i="1"/>
  <c r="AG400" i="1"/>
  <c r="Y400" i="1"/>
  <c r="AA400" i="1"/>
  <c r="W400" i="1"/>
  <c r="U400" i="1"/>
  <c r="S404" i="1"/>
  <c r="Q398" i="1"/>
  <c r="O399" i="1"/>
  <c r="M409" i="1"/>
  <c r="K409" i="1"/>
  <c r="I409" i="1"/>
  <c r="AM399" i="1"/>
  <c r="AK399" i="1"/>
  <c r="AI399" i="1"/>
  <c r="AG399" i="1"/>
  <c r="Y399" i="1"/>
  <c r="AA399" i="1"/>
  <c r="W399" i="1"/>
  <c r="U399" i="1"/>
  <c r="S403" i="1"/>
  <c r="Q407" i="1"/>
  <c r="M406" i="1"/>
  <c r="K406" i="1"/>
  <c r="I406" i="1"/>
  <c r="AM398" i="1"/>
  <c r="AK398" i="1"/>
  <c r="AI398" i="1"/>
  <c r="AG398" i="1"/>
  <c r="Y398" i="1"/>
  <c r="AA398" i="1"/>
  <c r="W398" i="1"/>
  <c r="U398" i="1"/>
  <c r="S398" i="1"/>
  <c r="Q399" i="1"/>
  <c r="O404" i="1"/>
  <c r="M400" i="1"/>
  <c r="K400" i="1"/>
  <c r="I400" i="1"/>
  <c r="AM397" i="1"/>
  <c r="AK397" i="1"/>
  <c r="AI397" i="1"/>
  <c r="AG397" i="1"/>
  <c r="Y397" i="1"/>
  <c r="AA397" i="1"/>
  <c r="W397" i="1"/>
  <c r="U397" i="1"/>
  <c r="S396" i="1"/>
  <c r="Q396" i="1"/>
  <c r="O396" i="1"/>
  <c r="M396" i="1"/>
  <c r="K396" i="1"/>
  <c r="I396" i="1"/>
  <c r="AM396" i="1"/>
  <c r="AK396" i="1"/>
  <c r="AI396" i="1"/>
  <c r="AG396" i="1"/>
  <c r="Y396" i="1"/>
  <c r="AA396" i="1"/>
  <c r="W396" i="1"/>
  <c r="U396" i="1"/>
  <c r="S395" i="1"/>
  <c r="Q395" i="1"/>
  <c r="O395" i="1"/>
  <c r="M395" i="1"/>
  <c r="K395" i="1"/>
  <c r="I395" i="1"/>
  <c r="AM395" i="1"/>
  <c r="AK395" i="1"/>
  <c r="AI395" i="1"/>
  <c r="AG395" i="1"/>
  <c r="Y395" i="1"/>
  <c r="AA395" i="1"/>
  <c r="W395" i="1"/>
  <c r="U395" i="1"/>
  <c r="S397" i="1"/>
  <c r="Q397" i="1"/>
  <c r="O397" i="1"/>
  <c r="K398" i="1"/>
  <c r="I398" i="1"/>
  <c r="AM392" i="1"/>
  <c r="AK392" i="1"/>
  <c r="AI392" i="1"/>
  <c r="AG392" i="1"/>
  <c r="Y392" i="1"/>
  <c r="AA392" i="1"/>
  <c r="W392" i="1"/>
  <c r="U392" i="1"/>
  <c r="S392" i="1"/>
  <c r="O392" i="1"/>
  <c r="M392" i="1"/>
  <c r="K392" i="1"/>
  <c r="I392" i="1"/>
  <c r="AM391" i="1"/>
  <c r="AK391" i="1"/>
  <c r="AI391" i="1"/>
  <c r="AG391" i="1"/>
  <c r="Y391" i="1"/>
  <c r="AA391" i="1"/>
  <c r="W391" i="1"/>
  <c r="U391" i="1"/>
  <c r="S391" i="1"/>
  <c r="O391" i="1"/>
  <c r="M391" i="1"/>
  <c r="K391" i="1"/>
  <c r="I391" i="1"/>
  <c r="AM390" i="1"/>
  <c r="AK390" i="1"/>
  <c r="AI390" i="1"/>
  <c r="AG390" i="1"/>
  <c r="Y390" i="1"/>
  <c r="AA390" i="1"/>
  <c r="W390" i="1"/>
  <c r="U390" i="1"/>
  <c r="S390" i="1"/>
  <c r="O390" i="1"/>
  <c r="M390" i="1"/>
  <c r="K390" i="1"/>
  <c r="I390" i="1"/>
  <c r="AM389" i="1"/>
  <c r="AK389" i="1"/>
  <c r="AI389" i="1"/>
  <c r="AG389" i="1"/>
  <c r="Y389" i="1"/>
  <c r="AA389" i="1"/>
  <c r="W389" i="1"/>
  <c r="U389" i="1"/>
  <c r="S389" i="1"/>
  <c r="O389" i="1"/>
  <c r="M389" i="1"/>
  <c r="K389" i="1"/>
  <c r="I389" i="1"/>
  <c r="AM388" i="1"/>
  <c r="AK388" i="1"/>
  <c r="AI388" i="1"/>
  <c r="AG388" i="1"/>
  <c r="Y388" i="1"/>
  <c r="AA388" i="1"/>
  <c r="W388" i="1"/>
  <c r="U388" i="1"/>
  <c r="S388" i="1"/>
  <c r="O388" i="1"/>
  <c r="M388" i="1"/>
  <c r="K388" i="1"/>
  <c r="I388" i="1"/>
  <c r="AM387" i="1"/>
  <c r="AK387" i="1"/>
  <c r="AI387" i="1"/>
  <c r="AG387" i="1"/>
  <c r="Y387" i="1"/>
  <c r="AA387" i="1"/>
  <c r="W387" i="1"/>
  <c r="U387" i="1"/>
  <c r="S387" i="1"/>
  <c r="O387" i="1"/>
  <c r="M387" i="1"/>
  <c r="K387" i="1"/>
  <c r="I387" i="1"/>
  <c r="AM386" i="1"/>
  <c r="AK386" i="1"/>
  <c r="AI386" i="1"/>
  <c r="AG386" i="1"/>
  <c r="Y386" i="1"/>
  <c r="AA386" i="1"/>
  <c r="W386" i="1"/>
  <c r="U386" i="1"/>
  <c r="S386" i="1"/>
  <c r="O386" i="1"/>
  <c r="M386" i="1"/>
  <c r="K386" i="1"/>
  <c r="I386" i="1"/>
  <c r="AM385" i="1"/>
  <c r="AK385" i="1"/>
  <c r="AI385" i="1"/>
  <c r="AG385" i="1"/>
  <c r="Y385" i="1"/>
  <c r="AA385" i="1"/>
  <c r="W385" i="1"/>
  <c r="U385" i="1"/>
  <c r="S385" i="1"/>
  <c r="O385" i="1"/>
  <c r="M385" i="1"/>
  <c r="K385" i="1"/>
  <c r="I385" i="1"/>
  <c r="AM384" i="1"/>
  <c r="AK384" i="1"/>
  <c r="AI384" i="1"/>
  <c r="AG384" i="1"/>
  <c r="Y384" i="1"/>
  <c r="AA384" i="1"/>
  <c r="W384" i="1"/>
  <c r="U384" i="1"/>
  <c r="S384" i="1"/>
  <c r="O384" i="1"/>
  <c r="M384" i="1"/>
  <c r="K384" i="1"/>
  <c r="I384" i="1"/>
  <c r="AM383" i="1"/>
  <c r="AK383" i="1"/>
  <c r="AI383" i="1"/>
  <c r="AG383" i="1"/>
  <c r="Y383" i="1"/>
  <c r="AA383" i="1"/>
  <c r="W383" i="1"/>
  <c r="U383" i="1"/>
  <c r="S383" i="1"/>
  <c r="O383" i="1"/>
  <c r="M383" i="1"/>
  <c r="K383" i="1"/>
  <c r="I383" i="1"/>
  <c r="AM382" i="1"/>
  <c r="AK382" i="1"/>
  <c r="AI382" i="1"/>
  <c r="AG382" i="1"/>
  <c r="Y382" i="1"/>
  <c r="AA382" i="1"/>
  <c r="W382" i="1"/>
  <c r="U382" i="1"/>
  <c r="S382" i="1"/>
  <c r="O382" i="1"/>
  <c r="M382" i="1"/>
  <c r="K382" i="1"/>
  <c r="I382" i="1"/>
  <c r="AM381" i="1"/>
  <c r="AK381" i="1"/>
  <c r="AI381" i="1"/>
  <c r="AG381" i="1"/>
  <c r="Y381" i="1"/>
  <c r="AA381" i="1"/>
  <c r="W381" i="1"/>
  <c r="U381" i="1"/>
  <c r="S381" i="1"/>
  <c r="O342" i="1"/>
  <c r="M344" i="1"/>
  <c r="K344" i="1"/>
  <c r="I344" i="1"/>
  <c r="AM380" i="1"/>
  <c r="AK380" i="1"/>
  <c r="AI380" i="1"/>
  <c r="AG380" i="1"/>
  <c r="Y380" i="1"/>
  <c r="AA380" i="1"/>
  <c r="W380" i="1"/>
  <c r="U380" i="1"/>
  <c r="S380" i="1"/>
  <c r="O363" i="1"/>
  <c r="M356" i="1"/>
  <c r="K356" i="1"/>
  <c r="I356" i="1"/>
  <c r="AM379" i="1"/>
  <c r="AK379" i="1"/>
  <c r="AI379" i="1"/>
  <c r="AG379" i="1"/>
  <c r="Y379" i="1"/>
  <c r="AA379" i="1"/>
  <c r="W379" i="1"/>
  <c r="U379" i="1"/>
  <c r="S379" i="1"/>
  <c r="O365" i="1"/>
  <c r="M342" i="1"/>
  <c r="K342" i="1"/>
  <c r="I342" i="1"/>
  <c r="AM378" i="1"/>
  <c r="AK378" i="1"/>
  <c r="AI378" i="1"/>
  <c r="AG378" i="1"/>
  <c r="Y378" i="1"/>
  <c r="AA378" i="1"/>
  <c r="W378" i="1"/>
  <c r="U378" i="1"/>
  <c r="S378" i="1"/>
  <c r="O348" i="1"/>
  <c r="M363" i="1"/>
  <c r="K363" i="1"/>
  <c r="I363" i="1"/>
  <c r="AM377" i="1"/>
  <c r="AK377" i="1"/>
  <c r="AI377" i="1"/>
  <c r="AG377" i="1"/>
  <c r="Y377" i="1"/>
  <c r="AA377" i="1"/>
  <c r="W377" i="1"/>
  <c r="U377" i="1"/>
  <c r="S377" i="1"/>
  <c r="O381" i="1"/>
  <c r="M365" i="1"/>
  <c r="K365" i="1"/>
  <c r="I365" i="1"/>
  <c r="AM376" i="1"/>
  <c r="AK376" i="1"/>
  <c r="AI376" i="1"/>
  <c r="AG376" i="1"/>
  <c r="Y376" i="1"/>
  <c r="AA376" i="1"/>
  <c r="W376" i="1"/>
  <c r="U376" i="1"/>
  <c r="S376" i="1"/>
  <c r="O380" i="1"/>
  <c r="M362" i="1"/>
  <c r="K362" i="1"/>
  <c r="I362" i="1"/>
  <c r="AM375" i="1"/>
  <c r="AK375" i="1"/>
  <c r="AI375" i="1"/>
  <c r="AG375" i="1"/>
  <c r="Y375" i="1"/>
  <c r="AA375" i="1"/>
  <c r="W375" i="1"/>
  <c r="U375" i="1"/>
  <c r="S375" i="1"/>
  <c r="O379" i="1"/>
  <c r="M348" i="1"/>
  <c r="K348" i="1"/>
  <c r="I348" i="1"/>
  <c r="AM374" i="1"/>
  <c r="AK374" i="1"/>
  <c r="AI374" i="1"/>
  <c r="AG374" i="1"/>
  <c r="Y374" i="1"/>
  <c r="AA374" i="1"/>
  <c r="W374" i="1"/>
  <c r="U374" i="1"/>
  <c r="S374" i="1"/>
  <c r="O378" i="1"/>
  <c r="M381" i="1"/>
  <c r="K381" i="1"/>
  <c r="I381" i="1"/>
  <c r="AM373" i="1"/>
  <c r="AK373" i="1"/>
  <c r="AI373" i="1"/>
  <c r="AG373" i="1"/>
  <c r="Y373" i="1"/>
  <c r="AA373" i="1"/>
  <c r="W373" i="1"/>
  <c r="U373" i="1"/>
  <c r="S373" i="1"/>
  <c r="O377" i="1"/>
  <c r="M380" i="1"/>
  <c r="K380" i="1"/>
  <c r="I380" i="1"/>
  <c r="AM372" i="1"/>
  <c r="AK372" i="1"/>
  <c r="AI372" i="1"/>
  <c r="AG372" i="1"/>
  <c r="Y372" i="1"/>
  <c r="AA372" i="1"/>
  <c r="W372" i="1"/>
  <c r="U372" i="1"/>
  <c r="S372" i="1"/>
  <c r="O376" i="1"/>
  <c r="M379" i="1"/>
  <c r="K379" i="1"/>
  <c r="I379" i="1"/>
  <c r="AM371" i="1"/>
  <c r="AK371" i="1"/>
  <c r="AI371" i="1"/>
  <c r="AG371" i="1"/>
  <c r="Y371" i="1"/>
  <c r="AA371" i="1"/>
  <c r="W371" i="1"/>
  <c r="U371" i="1"/>
  <c r="S371" i="1"/>
  <c r="O366" i="1"/>
  <c r="M378" i="1"/>
  <c r="K378" i="1"/>
  <c r="I378" i="1"/>
  <c r="AM370" i="1"/>
  <c r="AK370" i="1"/>
  <c r="AI370" i="1"/>
  <c r="AG370" i="1"/>
  <c r="Y370" i="1"/>
  <c r="AA370" i="1"/>
  <c r="W370" i="1"/>
  <c r="U370" i="1"/>
  <c r="S370" i="1"/>
  <c r="O375" i="1"/>
  <c r="M377" i="1"/>
  <c r="K377" i="1"/>
  <c r="I377" i="1"/>
  <c r="AM369" i="1"/>
  <c r="AK369" i="1"/>
  <c r="AI369" i="1"/>
  <c r="AG369" i="1"/>
  <c r="Y369" i="1"/>
  <c r="AA369" i="1"/>
  <c r="W369" i="1"/>
  <c r="U369" i="1"/>
  <c r="O374" i="1"/>
  <c r="M376" i="1"/>
  <c r="K376" i="1"/>
  <c r="I376" i="1"/>
  <c r="AM368" i="1"/>
  <c r="AK368" i="1"/>
  <c r="AI368" i="1"/>
  <c r="AG368" i="1"/>
  <c r="Y368" i="1"/>
  <c r="AA368" i="1"/>
  <c r="W368" i="1"/>
  <c r="U368" i="1"/>
  <c r="S368" i="1"/>
  <c r="O373" i="1"/>
  <c r="M366" i="1"/>
  <c r="K366" i="1"/>
  <c r="I366" i="1"/>
  <c r="M343" i="1"/>
  <c r="K343" i="1"/>
  <c r="I343" i="1"/>
  <c r="AM366" i="1"/>
  <c r="AK366" i="1"/>
  <c r="AI366" i="1"/>
  <c r="AG366" i="1"/>
  <c r="Y366" i="1"/>
  <c r="AA366" i="1"/>
  <c r="W366" i="1"/>
  <c r="U366" i="1"/>
  <c r="S366" i="1"/>
  <c r="Q368" i="1"/>
  <c r="O371" i="1"/>
  <c r="M375" i="1"/>
  <c r="K375" i="1"/>
  <c r="I375" i="1"/>
  <c r="AM365" i="1"/>
  <c r="AK365" i="1"/>
  <c r="AI365" i="1"/>
  <c r="AG365" i="1"/>
  <c r="Y365" i="1"/>
  <c r="AA365" i="1"/>
  <c r="W365" i="1"/>
  <c r="U365" i="1"/>
  <c r="S360" i="1"/>
  <c r="Q360" i="1"/>
  <c r="O370" i="1"/>
  <c r="M374" i="1"/>
  <c r="K374" i="1"/>
  <c r="I374" i="1"/>
  <c r="AM364" i="1"/>
  <c r="AK364" i="1"/>
  <c r="AI364" i="1"/>
  <c r="AG364" i="1"/>
  <c r="Y364" i="1"/>
  <c r="AA364" i="1"/>
  <c r="W364" i="1"/>
  <c r="U364" i="1"/>
  <c r="S357" i="1"/>
  <c r="Q345" i="1"/>
  <c r="O351" i="1"/>
  <c r="M341" i="1"/>
  <c r="K341" i="1"/>
  <c r="I341" i="1"/>
  <c r="AM363" i="1"/>
  <c r="AK363" i="1"/>
  <c r="AI363" i="1"/>
  <c r="AG363" i="1"/>
  <c r="Y363" i="1"/>
  <c r="AA363" i="1"/>
  <c r="W363" i="1"/>
  <c r="U363" i="1"/>
  <c r="S365" i="1"/>
  <c r="Q367" i="1"/>
  <c r="O369" i="1"/>
  <c r="AM362" i="1"/>
  <c r="AK362" i="1"/>
  <c r="AI362" i="1"/>
  <c r="AG362" i="1"/>
  <c r="Y362" i="1"/>
  <c r="AA362" i="1"/>
  <c r="W362" i="1"/>
  <c r="U362" i="1"/>
  <c r="Q366" i="1"/>
  <c r="O364" i="1"/>
  <c r="M353" i="1"/>
  <c r="K353" i="1"/>
  <c r="I353" i="1"/>
  <c r="AM361" i="1"/>
  <c r="AK361" i="1"/>
  <c r="AI361" i="1"/>
  <c r="AG361" i="1"/>
  <c r="Y361" i="1"/>
  <c r="AA361" i="1"/>
  <c r="W361" i="1"/>
  <c r="U361" i="1"/>
  <c r="S351" i="1"/>
  <c r="Q364" i="1"/>
  <c r="O357" i="1"/>
  <c r="M373" i="1"/>
  <c r="K373" i="1"/>
  <c r="I373" i="1"/>
  <c r="AM360" i="1"/>
  <c r="AK360" i="1"/>
  <c r="AI360" i="1"/>
  <c r="AG360" i="1"/>
  <c r="Y360" i="1"/>
  <c r="AA360" i="1"/>
  <c r="W360" i="1"/>
  <c r="U360" i="1"/>
  <c r="S363" i="1"/>
  <c r="Q361" i="1"/>
  <c r="O368" i="1"/>
  <c r="M372" i="1"/>
  <c r="K372" i="1"/>
  <c r="I372" i="1"/>
  <c r="AM359" i="1"/>
  <c r="AK359" i="1"/>
  <c r="AI359" i="1"/>
  <c r="AG359" i="1"/>
  <c r="Y359" i="1"/>
  <c r="AA359" i="1"/>
  <c r="W359" i="1"/>
  <c r="U359" i="1"/>
  <c r="S362" i="1"/>
  <c r="Q357" i="1"/>
  <c r="O360" i="1"/>
  <c r="M371" i="1"/>
  <c r="K371" i="1"/>
  <c r="I371" i="1"/>
  <c r="AM358" i="1"/>
  <c r="AK358" i="1"/>
  <c r="AI358" i="1"/>
  <c r="AG358" i="1"/>
  <c r="Y358" i="1"/>
  <c r="AA358" i="1"/>
  <c r="W358" i="1"/>
  <c r="U358" i="1"/>
  <c r="S361" i="1"/>
  <c r="Q365" i="1"/>
  <c r="O345" i="1"/>
  <c r="M370" i="1"/>
  <c r="K370" i="1"/>
  <c r="I370" i="1"/>
  <c r="AM357" i="1"/>
  <c r="AK357" i="1"/>
  <c r="AI357" i="1"/>
  <c r="AG357" i="1"/>
  <c r="Y357" i="1"/>
  <c r="AA357" i="1"/>
  <c r="W357" i="1"/>
  <c r="U357" i="1"/>
  <c r="S359" i="1"/>
  <c r="Q359" i="1"/>
  <c r="O367" i="1"/>
  <c r="M340" i="1"/>
  <c r="K340" i="1"/>
  <c r="I340" i="1"/>
  <c r="AM356" i="1"/>
  <c r="AK356" i="1"/>
  <c r="AI356" i="1"/>
  <c r="AG356" i="1"/>
  <c r="Y356" i="1"/>
  <c r="AA356" i="1"/>
  <c r="W356" i="1"/>
  <c r="U356" i="1"/>
  <c r="S358" i="1"/>
  <c r="Q348" i="1"/>
  <c r="O350" i="1"/>
  <c r="M355" i="1"/>
  <c r="K355" i="1"/>
  <c r="I355" i="1"/>
  <c r="AM355" i="1"/>
  <c r="AK355" i="1"/>
  <c r="AI355" i="1"/>
  <c r="AG355" i="1"/>
  <c r="Y355" i="1"/>
  <c r="AA355" i="1"/>
  <c r="W355" i="1"/>
  <c r="U355" i="1"/>
  <c r="S349" i="1"/>
  <c r="Q350" i="1"/>
  <c r="O352" i="1"/>
  <c r="M351" i="1"/>
  <c r="K351" i="1"/>
  <c r="I351" i="1"/>
  <c r="AM354" i="1"/>
  <c r="AK354" i="1"/>
  <c r="AI354" i="1"/>
  <c r="AG354" i="1"/>
  <c r="Y354" i="1"/>
  <c r="AA354" i="1"/>
  <c r="W354" i="1"/>
  <c r="U354" i="1"/>
  <c r="S350" i="1"/>
  <c r="Q352" i="1"/>
  <c r="O361" i="1"/>
  <c r="M354" i="1"/>
  <c r="I354" i="1"/>
  <c r="AM353" i="1"/>
  <c r="AK353" i="1"/>
  <c r="AI353" i="1"/>
  <c r="AG353" i="1"/>
  <c r="Y353" i="1"/>
  <c r="AA353" i="1"/>
  <c r="U353" i="1"/>
  <c r="S356" i="1"/>
  <c r="Q362" i="1"/>
  <c r="O358" i="1"/>
  <c r="M361" i="1"/>
  <c r="K361" i="1"/>
  <c r="I361" i="1"/>
  <c r="AM352" i="1"/>
  <c r="AK352" i="1"/>
  <c r="AI352" i="1"/>
  <c r="AG352" i="1"/>
  <c r="Y352" i="1"/>
  <c r="AA352" i="1"/>
  <c r="W352" i="1"/>
  <c r="U352" i="1"/>
  <c r="S345" i="1"/>
  <c r="Q347" i="1"/>
  <c r="O347" i="1"/>
  <c r="M359" i="1"/>
  <c r="K359" i="1"/>
  <c r="I359" i="1"/>
  <c r="AM351" i="1"/>
  <c r="AK351" i="1"/>
  <c r="AI351" i="1"/>
  <c r="AG351" i="1"/>
  <c r="Y351" i="1"/>
  <c r="AA351" i="1"/>
  <c r="W351" i="1"/>
  <c r="U351" i="1"/>
  <c r="S342" i="1"/>
  <c r="Q358" i="1"/>
  <c r="O359" i="1"/>
  <c r="M369" i="1"/>
  <c r="K369" i="1"/>
  <c r="I369" i="1"/>
  <c r="AM350" i="1"/>
  <c r="AK350" i="1"/>
  <c r="AI350" i="1"/>
  <c r="AG350" i="1"/>
  <c r="Y350" i="1"/>
  <c r="AA350" i="1"/>
  <c r="W350" i="1"/>
  <c r="U350" i="1"/>
  <c r="S355" i="1"/>
  <c r="Q349" i="1"/>
  <c r="O355" i="1"/>
  <c r="M364" i="1"/>
  <c r="K364" i="1"/>
  <c r="I364" i="1"/>
  <c r="AM349" i="1"/>
  <c r="AK349" i="1"/>
  <c r="AI349" i="1"/>
  <c r="AG349" i="1"/>
  <c r="Y349" i="1"/>
  <c r="AA349" i="1"/>
  <c r="W349" i="1"/>
  <c r="U349" i="1"/>
  <c r="S348" i="1"/>
  <c r="O346" i="1"/>
  <c r="M352" i="1"/>
  <c r="K352" i="1"/>
  <c r="I352" i="1"/>
  <c r="AM348" i="1"/>
  <c r="AK348" i="1"/>
  <c r="AI348" i="1"/>
  <c r="AG348" i="1"/>
  <c r="Y348" i="1"/>
  <c r="AA348" i="1"/>
  <c r="W348" i="1"/>
  <c r="U348" i="1"/>
  <c r="S354" i="1"/>
  <c r="O353" i="1"/>
  <c r="M357" i="1"/>
  <c r="K357" i="1"/>
  <c r="I357" i="1"/>
  <c r="AM347" i="1"/>
  <c r="AK347" i="1"/>
  <c r="AI347" i="1"/>
  <c r="AG347" i="1"/>
  <c r="Y347" i="1"/>
  <c r="AA347" i="1"/>
  <c r="W347" i="1"/>
  <c r="U347" i="1"/>
  <c r="S353" i="1"/>
  <c r="Q342" i="1"/>
  <c r="O343" i="1"/>
  <c r="M368" i="1"/>
  <c r="K368" i="1"/>
  <c r="I368" i="1"/>
  <c r="AM346" i="1"/>
  <c r="AK346" i="1"/>
  <c r="AI346" i="1"/>
  <c r="AG346" i="1"/>
  <c r="Y346" i="1"/>
  <c r="AA346" i="1"/>
  <c r="W346" i="1"/>
  <c r="U346" i="1"/>
  <c r="S352" i="1"/>
  <c r="Q355" i="1"/>
  <c r="M360" i="1"/>
  <c r="K360" i="1"/>
  <c r="I360" i="1"/>
  <c r="AM345" i="1"/>
  <c r="AK345" i="1"/>
  <c r="AI345" i="1"/>
  <c r="AG345" i="1"/>
  <c r="AA345" i="1"/>
  <c r="W345" i="1"/>
  <c r="U345" i="1"/>
  <c r="S347" i="1"/>
  <c r="Q344" i="1"/>
  <c r="O341" i="1"/>
  <c r="K350" i="1"/>
  <c r="I350" i="1"/>
  <c r="AM344" i="1"/>
  <c r="AK344" i="1"/>
  <c r="AI344" i="1"/>
  <c r="AG344" i="1"/>
  <c r="Y344" i="1"/>
  <c r="AA344" i="1"/>
  <c r="W344" i="1"/>
  <c r="U344" i="1"/>
  <c r="S343" i="1"/>
  <c r="Q353" i="1"/>
  <c r="O362" i="1"/>
  <c r="M339" i="1"/>
  <c r="K339" i="1"/>
  <c r="I339" i="1"/>
  <c r="AM343" i="1"/>
  <c r="AK343" i="1"/>
  <c r="AI343" i="1"/>
  <c r="AG343" i="1"/>
  <c r="Y343" i="1"/>
  <c r="AA343" i="1"/>
  <c r="W343" i="1"/>
  <c r="U343" i="1"/>
  <c r="S346" i="1"/>
  <c r="Q346" i="1"/>
  <c r="O340" i="1"/>
  <c r="M358" i="1"/>
  <c r="K358" i="1"/>
  <c r="I358" i="1"/>
  <c r="AM342" i="1"/>
  <c r="AK342" i="1"/>
  <c r="AI342" i="1"/>
  <c r="AG342" i="1"/>
  <c r="Y342" i="1"/>
  <c r="AA342" i="1"/>
  <c r="W342" i="1"/>
  <c r="U342" i="1"/>
  <c r="S344" i="1"/>
  <c r="Q343" i="1"/>
  <c r="O354" i="1"/>
  <c r="M345" i="1"/>
  <c r="K345" i="1"/>
  <c r="I345" i="1"/>
  <c r="AM341" i="1"/>
  <c r="AK341" i="1"/>
  <c r="AI341" i="1"/>
  <c r="AG341" i="1"/>
  <c r="Y341" i="1"/>
  <c r="AA341" i="1"/>
  <c r="W341" i="1"/>
  <c r="U341" i="1"/>
  <c r="S341" i="1"/>
  <c r="Q341" i="1"/>
  <c r="O356" i="1"/>
  <c r="M367" i="1"/>
  <c r="K367" i="1"/>
  <c r="I367" i="1"/>
  <c r="AM340" i="1"/>
  <c r="AK340" i="1"/>
  <c r="AI340" i="1"/>
  <c r="AG340" i="1"/>
  <c r="Y340" i="1"/>
  <c r="AA340" i="1"/>
  <c r="U340" i="1"/>
  <c r="S340" i="1"/>
  <c r="Q340" i="1"/>
  <c r="O344" i="1"/>
  <c r="M347" i="1"/>
  <c r="K347" i="1"/>
  <c r="I347" i="1"/>
  <c r="AM339" i="1"/>
  <c r="AK339" i="1"/>
  <c r="AI339" i="1"/>
  <c r="AG339" i="1"/>
  <c r="Y339" i="1"/>
  <c r="AA339" i="1"/>
  <c r="W339" i="1"/>
  <c r="U339" i="1"/>
  <c r="S339" i="1"/>
  <c r="Q339" i="1"/>
  <c r="O339" i="1"/>
  <c r="M346" i="1"/>
  <c r="K346" i="1"/>
  <c r="I346" i="1"/>
  <c r="AM336" i="1"/>
  <c r="AK336" i="1"/>
  <c r="AI336" i="1"/>
  <c r="AG336" i="1"/>
  <c r="Y336" i="1"/>
  <c r="AA336" i="1"/>
  <c r="W336" i="1"/>
  <c r="U336" i="1"/>
  <c r="S336" i="1"/>
  <c r="O336" i="1"/>
  <c r="M336" i="1"/>
  <c r="K336" i="1"/>
  <c r="I336" i="1"/>
  <c r="AM335" i="1"/>
  <c r="AK335" i="1"/>
  <c r="AI335" i="1"/>
  <c r="AG335" i="1"/>
  <c r="Y335" i="1"/>
  <c r="AA335" i="1"/>
  <c r="W335" i="1"/>
  <c r="U335" i="1"/>
  <c r="S335" i="1"/>
  <c r="O335" i="1"/>
  <c r="M335" i="1"/>
  <c r="K335" i="1"/>
  <c r="I335" i="1"/>
  <c r="AM334" i="1"/>
  <c r="AK334" i="1"/>
  <c r="AI334" i="1"/>
  <c r="AG334" i="1"/>
  <c r="Y334" i="1"/>
  <c r="AA334" i="1"/>
  <c r="W334" i="1"/>
  <c r="U334" i="1"/>
  <c r="S334" i="1"/>
  <c r="O334" i="1"/>
  <c r="M334" i="1"/>
  <c r="K334" i="1"/>
  <c r="I334" i="1"/>
  <c r="AM333" i="1"/>
  <c r="AK333" i="1"/>
  <c r="AI333" i="1"/>
  <c r="AG333" i="1"/>
  <c r="Y333" i="1"/>
  <c r="AA333" i="1"/>
  <c r="W333" i="1"/>
  <c r="U333" i="1"/>
  <c r="S333" i="1"/>
  <c r="O333" i="1"/>
  <c r="M333" i="1"/>
  <c r="K333" i="1"/>
  <c r="I333" i="1"/>
  <c r="AM332" i="1"/>
  <c r="AK332" i="1"/>
  <c r="AI332" i="1"/>
  <c r="AG332" i="1"/>
  <c r="Y332" i="1"/>
  <c r="AA332" i="1"/>
  <c r="W332" i="1"/>
  <c r="U332" i="1"/>
  <c r="S332" i="1"/>
  <c r="O332" i="1"/>
  <c r="M332" i="1"/>
  <c r="K332" i="1"/>
  <c r="I332" i="1"/>
  <c r="AM331" i="1"/>
  <c r="AK331" i="1"/>
  <c r="AI331" i="1"/>
  <c r="AG331" i="1"/>
  <c r="Y331" i="1"/>
  <c r="AA331" i="1"/>
  <c r="W331" i="1"/>
  <c r="U331" i="1"/>
  <c r="S331" i="1"/>
  <c r="O331" i="1"/>
  <c r="M331" i="1"/>
  <c r="K331" i="1"/>
  <c r="I331" i="1"/>
  <c r="AM330" i="1"/>
  <c r="AK330" i="1"/>
  <c r="AI330" i="1"/>
  <c r="AG330" i="1"/>
  <c r="Y330" i="1"/>
  <c r="AA330" i="1"/>
  <c r="W330" i="1"/>
  <c r="U330" i="1"/>
  <c r="S330" i="1"/>
  <c r="O330" i="1"/>
  <c r="M330" i="1"/>
  <c r="K330" i="1"/>
  <c r="I330" i="1"/>
  <c r="AM329" i="1"/>
  <c r="AK329" i="1"/>
  <c r="AI329" i="1"/>
  <c r="AG329" i="1"/>
  <c r="Y329" i="1"/>
  <c r="AA329" i="1"/>
  <c r="W329" i="1"/>
  <c r="U329" i="1"/>
  <c r="S329" i="1"/>
  <c r="O329" i="1"/>
  <c r="M329" i="1"/>
  <c r="K329" i="1"/>
  <c r="I329" i="1"/>
  <c r="AM328" i="1"/>
  <c r="AK328" i="1"/>
  <c r="AI328" i="1"/>
  <c r="AG328" i="1"/>
  <c r="Y328" i="1"/>
  <c r="AA328" i="1"/>
  <c r="W328" i="1"/>
  <c r="U328" i="1"/>
  <c r="S328" i="1"/>
  <c r="O328" i="1"/>
  <c r="M328" i="1"/>
  <c r="K328" i="1"/>
  <c r="I328" i="1"/>
  <c r="AM327" i="1"/>
  <c r="AK327" i="1"/>
  <c r="AI327" i="1"/>
  <c r="AG327" i="1"/>
  <c r="Y327" i="1"/>
  <c r="AA327" i="1"/>
  <c r="W327" i="1"/>
  <c r="U327" i="1"/>
  <c r="S327" i="1"/>
  <c r="O327" i="1"/>
  <c r="M327" i="1"/>
  <c r="K327" i="1"/>
  <c r="I327" i="1"/>
  <c r="AM326" i="1"/>
  <c r="AK326" i="1"/>
  <c r="AI326" i="1"/>
  <c r="AG326" i="1"/>
  <c r="Y326" i="1"/>
  <c r="AA326" i="1"/>
  <c r="W326" i="1"/>
  <c r="U326" i="1"/>
  <c r="S326" i="1"/>
  <c r="O326" i="1"/>
  <c r="M326" i="1"/>
  <c r="K326" i="1"/>
  <c r="I326" i="1"/>
  <c r="AM325" i="1"/>
  <c r="AK325" i="1"/>
  <c r="AI325" i="1"/>
  <c r="AG325" i="1"/>
  <c r="Y325" i="1"/>
  <c r="AA325" i="1"/>
  <c r="W325" i="1"/>
  <c r="U325" i="1"/>
  <c r="S325" i="1"/>
  <c r="O325" i="1"/>
  <c r="M325" i="1"/>
  <c r="K325" i="1"/>
  <c r="I325" i="1"/>
  <c r="AM324" i="1"/>
  <c r="AK324" i="1"/>
  <c r="AI324" i="1"/>
  <c r="AG324" i="1"/>
  <c r="Y324" i="1"/>
  <c r="AA324" i="1"/>
  <c r="W324" i="1"/>
  <c r="U324" i="1"/>
  <c r="S324" i="1"/>
  <c r="O324" i="1"/>
  <c r="M324" i="1"/>
  <c r="K324" i="1"/>
  <c r="I324" i="1"/>
  <c r="AM323" i="1"/>
  <c r="AK323" i="1"/>
  <c r="AI323" i="1"/>
  <c r="AG323" i="1"/>
  <c r="Y323" i="1"/>
  <c r="AA323" i="1"/>
  <c r="W323" i="1"/>
  <c r="U323" i="1"/>
  <c r="S323" i="1"/>
  <c r="M310" i="1"/>
  <c r="K310" i="1"/>
  <c r="I310" i="1"/>
  <c r="AM322" i="1"/>
  <c r="AK322" i="1"/>
  <c r="AI322" i="1"/>
  <c r="AG322" i="1"/>
  <c r="Y322" i="1"/>
  <c r="AA322" i="1"/>
  <c r="W322" i="1"/>
  <c r="U322" i="1"/>
  <c r="S322" i="1"/>
  <c r="O323" i="1"/>
  <c r="M298" i="1"/>
  <c r="K298" i="1"/>
  <c r="I298" i="1"/>
  <c r="AM321" i="1"/>
  <c r="AK321" i="1"/>
  <c r="AI321" i="1"/>
  <c r="AG321" i="1"/>
  <c r="Y321" i="1"/>
  <c r="AA321" i="1"/>
  <c r="W321" i="1"/>
  <c r="U321" i="1"/>
  <c r="S321" i="1"/>
  <c r="O322" i="1"/>
  <c r="M302" i="1"/>
  <c r="K302" i="1"/>
  <c r="AM320" i="1"/>
  <c r="AK320" i="1"/>
  <c r="AI320" i="1"/>
  <c r="AG320" i="1"/>
  <c r="Y320" i="1"/>
  <c r="AA320" i="1"/>
  <c r="W320" i="1"/>
  <c r="U320" i="1"/>
  <c r="S320" i="1"/>
  <c r="O301" i="1"/>
  <c r="M304" i="1"/>
  <c r="K304" i="1"/>
  <c r="I304" i="1"/>
  <c r="AM319" i="1"/>
  <c r="AK319" i="1"/>
  <c r="AI319" i="1"/>
  <c r="AG319" i="1"/>
  <c r="Y319" i="1"/>
  <c r="AA319" i="1"/>
  <c r="W319" i="1"/>
  <c r="U319" i="1"/>
  <c r="S319" i="1"/>
  <c r="O321" i="1"/>
  <c r="M323" i="1"/>
  <c r="K323" i="1"/>
  <c r="I323" i="1"/>
  <c r="AM318" i="1"/>
  <c r="AK318" i="1"/>
  <c r="AI318" i="1"/>
  <c r="AG318" i="1"/>
  <c r="Y318" i="1"/>
  <c r="AA318" i="1"/>
  <c r="W318" i="1"/>
  <c r="U318" i="1"/>
  <c r="S318" i="1"/>
  <c r="O320" i="1"/>
  <c r="M299" i="1"/>
  <c r="K299" i="1"/>
  <c r="I299" i="1"/>
  <c r="AM317" i="1"/>
  <c r="AK317" i="1"/>
  <c r="AI317" i="1"/>
  <c r="AG317" i="1"/>
  <c r="Y317" i="1"/>
  <c r="AA317" i="1"/>
  <c r="W317" i="1"/>
  <c r="U317" i="1"/>
  <c r="S317" i="1"/>
  <c r="O308" i="1"/>
  <c r="M322" i="1"/>
  <c r="K322" i="1"/>
  <c r="I322" i="1"/>
  <c r="AM316" i="1"/>
  <c r="AK316" i="1"/>
  <c r="AI316" i="1"/>
  <c r="AG316" i="1"/>
  <c r="Y316" i="1"/>
  <c r="AA316" i="1"/>
  <c r="W316" i="1"/>
  <c r="U316" i="1"/>
  <c r="S316" i="1"/>
  <c r="O319" i="1"/>
  <c r="M301" i="1"/>
  <c r="K301" i="1"/>
  <c r="I301" i="1"/>
  <c r="AM315" i="1"/>
  <c r="AK315" i="1"/>
  <c r="AI315" i="1"/>
  <c r="AG315" i="1"/>
  <c r="Y315" i="1"/>
  <c r="AA315" i="1"/>
  <c r="W315" i="1"/>
  <c r="U315" i="1"/>
  <c r="S315" i="1"/>
  <c r="O303" i="1"/>
  <c r="M321" i="1"/>
  <c r="K321" i="1"/>
  <c r="I321" i="1"/>
  <c r="AM314" i="1"/>
  <c r="AK314" i="1"/>
  <c r="AI314" i="1"/>
  <c r="AG314" i="1"/>
  <c r="Y314" i="1"/>
  <c r="AA314" i="1"/>
  <c r="W314" i="1"/>
  <c r="U314" i="1"/>
  <c r="S314" i="1"/>
  <c r="O318" i="1"/>
  <c r="M306" i="1"/>
  <c r="K306" i="1"/>
  <c r="I306" i="1"/>
  <c r="AM313" i="1"/>
  <c r="AK313" i="1"/>
  <c r="AI313" i="1"/>
  <c r="AG313" i="1"/>
  <c r="Y313" i="1"/>
  <c r="AA313" i="1"/>
  <c r="W313" i="1"/>
  <c r="U313" i="1"/>
  <c r="S313" i="1"/>
  <c r="O317" i="1"/>
  <c r="M320" i="1"/>
  <c r="K320" i="1"/>
  <c r="I320" i="1"/>
  <c r="AM312" i="1"/>
  <c r="AK312" i="1"/>
  <c r="AI312" i="1"/>
  <c r="AG312" i="1"/>
  <c r="Y312" i="1"/>
  <c r="AA312" i="1"/>
  <c r="W312" i="1"/>
  <c r="U312" i="1"/>
  <c r="S312" i="1"/>
  <c r="O316" i="1"/>
  <c r="M308" i="1"/>
  <c r="K308" i="1"/>
  <c r="I308" i="1"/>
  <c r="AM311" i="1"/>
  <c r="AK311" i="1"/>
  <c r="AI311" i="1"/>
  <c r="AG311" i="1"/>
  <c r="Y311" i="1"/>
  <c r="AA311" i="1"/>
  <c r="W311" i="1"/>
  <c r="U311" i="1"/>
  <c r="S311" i="1"/>
  <c r="O315" i="1"/>
  <c r="M319" i="1"/>
  <c r="K319" i="1"/>
  <c r="I319" i="1"/>
  <c r="AM310" i="1"/>
  <c r="AK310" i="1"/>
  <c r="AI310" i="1"/>
  <c r="AG310" i="1"/>
  <c r="Y310" i="1"/>
  <c r="AA310" i="1"/>
  <c r="W310" i="1"/>
  <c r="U310" i="1"/>
  <c r="S310" i="1"/>
  <c r="O314" i="1"/>
  <c r="K297" i="1"/>
  <c r="I297" i="1"/>
  <c r="AM309" i="1"/>
  <c r="AK309" i="1"/>
  <c r="AI309" i="1"/>
  <c r="AG309" i="1"/>
  <c r="Y309" i="1"/>
  <c r="AA309" i="1"/>
  <c r="W309" i="1"/>
  <c r="U309" i="1"/>
  <c r="S309" i="1"/>
  <c r="O313" i="1"/>
  <c r="M303" i="1"/>
  <c r="K303" i="1"/>
  <c r="I303" i="1"/>
  <c r="AM308" i="1"/>
  <c r="AK308" i="1"/>
  <c r="AI308" i="1"/>
  <c r="AG308" i="1"/>
  <c r="Y308" i="1"/>
  <c r="AA308" i="1"/>
  <c r="W308" i="1"/>
  <c r="U308" i="1"/>
  <c r="S308" i="1"/>
  <c r="O312" i="1"/>
  <c r="M318" i="1"/>
  <c r="K318" i="1"/>
  <c r="I318" i="1"/>
  <c r="AM307" i="1"/>
  <c r="AK307" i="1"/>
  <c r="AI307" i="1"/>
  <c r="AG307" i="1"/>
  <c r="Y307" i="1"/>
  <c r="AA307" i="1"/>
  <c r="W307" i="1"/>
  <c r="U307" i="1"/>
  <c r="S307" i="1"/>
  <c r="O311" i="1"/>
  <c r="M309" i="1"/>
  <c r="K309" i="1"/>
  <c r="I309" i="1"/>
  <c r="AM306" i="1"/>
  <c r="AK306" i="1"/>
  <c r="AI306" i="1"/>
  <c r="AG306" i="1"/>
  <c r="Y306" i="1"/>
  <c r="AA306" i="1"/>
  <c r="W306" i="1"/>
  <c r="U306" i="1"/>
  <c r="S306" i="1"/>
  <c r="O305" i="1"/>
  <c r="M317" i="1"/>
  <c r="K317" i="1"/>
  <c r="I317" i="1"/>
  <c r="AM305" i="1"/>
  <c r="AK305" i="1"/>
  <c r="AI305" i="1"/>
  <c r="AG305" i="1"/>
  <c r="Y305" i="1"/>
  <c r="AA305" i="1"/>
  <c r="W305" i="1"/>
  <c r="U305" i="1"/>
  <c r="S305" i="1"/>
  <c r="O297" i="1"/>
  <c r="M316" i="1"/>
  <c r="K316" i="1"/>
  <c r="I316" i="1"/>
  <c r="AM304" i="1"/>
  <c r="AK304" i="1"/>
  <c r="AI304" i="1"/>
  <c r="AG304" i="1"/>
  <c r="Y304" i="1"/>
  <c r="AA304" i="1"/>
  <c r="W304" i="1"/>
  <c r="U304" i="1"/>
  <c r="S304" i="1"/>
  <c r="O302" i="1"/>
  <c r="M315" i="1"/>
  <c r="K315" i="1"/>
  <c r="I315" i="1"/>
  <c r="AM303" i="1"/>
  <c r="AK303" i="1"/>
  <c r="AI303" i="1"/>
  <c r="AG303" i="1"/>
  <c r="Y303" i="1"/>
  <c r="AA303" i="1"/>
  <c r="W303" i="1"/>
  <c r="U303" i="1"/>
  <c r="S303" i="1"/>
  <c r="O309" i="1"/>
  <c r="M314" i="1"/>
  <c r="K314" i="1"/>
  <c r="I314" i="1"/>
  <c r="AM302" i="1"/>
  <c r="AK302" i="1"/>
  <c r="AI302" i="1"/>
  <c r="AG302" i="1"/>
  <c r="Y302" i="1"/>
  <c r="AA302" i="1"/>
  <c r="W302" i="1"/>
  <c r="U302" i="1"/>
  <c r="S302" i="1"/>
  <c r="M313" i="1"/>
  <c r="K313" i="1"/>
  <c r="I313" i="1"/>
  <c r="AM301" i="1"/>
  <c r="AK301" i="1"/>
  <c r="AI301" i="1"/>
  <c r="AG301" i="1"/>
  <c r="Y301" i="1"/>
  <c r="AA301" i="1"/>
  <c r="W301" i="1"/>
  <c r="U301" i="1"/>
  <c r="S301" i="1"/>
  <c r="O306" i="1"/>
  <c r="M307" i="1"/>
  <c r="K307" i="1"/>
  <c r="I307" i="1"/>
  <c r="AM300" i="1"/>
  <c r="AK300" i="1"/>
  <c r="AI300" i="1"/>
  <c r="AG300" i="1"/>
  <c r="Y300" i="1"/>
  <c r="AA300" i="1"/>
  <c r="W300" i="1"/>
  <c r="U300" i="1"/>
  <c r="S300" i="1"/>
  <c r="O300" i="1"/>
  <c r="M296" i="1"/>
  <c r="K296" i="1"/>
  <c r="I296" i="1"/>
  <c r="AM299" i="1"/>
  <c r="AK299" i="1"/>
  <c r="AI299" i="1"/>
  <c r="AG299" i="1"/>
  <c r="Y299" i="1"/>
  <c r="AA299" i="1"/>
  <c r="W299" i="1"/>
  <c r="U299" i="1"/>
  <c r="S299" i="1"/>
  <c r="O299" i="1"/>
  <c r="M312" i="1"/>
  <c r="K312" i="1"/>
  <c r="I312" i="1"/>
  <c r="AM298" i="1"/>
  <c r="AK298" i="1"/>
  <c r="AI298" i="1"/>
  <c r="AG298" i="1"/>
  <c r="Y298" i="1"/>
  <c r="AA298" i="1"/>
  <c r="W298" i="1"/>
  <c r="U298" i="1"/>
  <c r="S297" i="1"/>
  <c r="O298" i="1"/>
  <c r="M300" i="1"/>
  <c r="K300" i="1"/>
  <c r="I300" i="1"/>
  <c r="AM297" i="1"/>
  <c r="AK297" i="1"/>
  <c r="AI297" i="1"/>
  <c r="AG297" i="1"/>
  <c r="Y297" i="1"/>
  <c r="AA297" i="1"/>
  <c r="W297" i="1"/>
  <c r="U297" i="1"/>
  <c r="S298" i="1"/>
  <c r="Q298" i="1"/>
  <c r="O304" i="1"/>
  <c r="M311" i="1"/>
  <c r="K311" i="1"/>
  <c r="I311" i="1"/>
  <c r="AM296" i="1"/>
  <c r="AK296" i="1"/>
  <c r="AI296" i="1"/>
  <c r="AG296" i="1"/>
  <c r="Y296" i="1"/>
  <c r="AA296" i="1"/>
  <c r="W296" i="1"/>
  <c r="U296" i="1"/>
  <c r="Q296" i="1"/>
  <c r="O295" i="1"/>
  <c r="M295" i="1"/>
  <c r="K295" i="1"/>
  <c r="I295" i="1"/>
  <c r="AM295" i="1"/>
  <c r="AK295" i="1"/>
  <c r="AI295" i="1"/>
  <c r="AG295" i="1"/>
  <c r="Y295" i="1"/>
  <c r="AA295" i="1"/>
  <c r="W295" i="1"/>
  <c r="U295" i="1"/>
  <c r="S295" i="1"/>
  <c r="O296" i="1"/>
  <c r="M305" i="1"/>
  <c r="K305" i="1"/>
  <c r="I305" i="1"/>
  <c r="M274" i="1"/>
  <c r="K274" i="1"/>
  <c r="I274" i="1"/>
  <c r="M289" i="1"/>
  <c r="K289" i="1"/>
  <c r="I289" i="1"/>
  <c r="M272" i="1"/>
  <c r="K272" i="1"/>
  <c r="I272" i="1"/>
  <c r="M266" i="1"/>
  <c r="K266" i="1"/>
  <c r="I266" i="1"/>
  <c r="K271" i="1"/>
  <c r="I271" i="1"/>
  <c r="M264" i="1"/>
  <c r="K264" i="1"/>
  <c r="I264" i="1"/>
  <c r="M259" i="1"/>
  <c r="K259" i="1"/>
  <c r="I259" i="1"/>
  <c r="M278" i="1"/>
  <c r="K278" i="1"/>
  <c r="I278" i="1"/>
  <c r="M270" i="1"/>
  <c r="K270" i="1"/>
  <c r="I270" i="1"/>
  <c r="AM275" i="1"/>
  <c r="AK275" i="1"/>
  <c r="AI275" i="1"/>
  <c r="AG275" i="1"/>
  <c r="Y275" i="1"/>
  <c r="AA275" i="1"/>
  <c r="W275" i="1"/>
  <c r="U275" i="1"/>
  <c r="S277" i="1"/>
  <c r="Q269" i="1"/>
  <c r="O268" i="1"/>
  <c r="AM274" i="1"/>
  <c r="AK274" i="1"/>
  <c r="AI274" i="1"/>
  <c r="AG274" i="1"/>
  <c r="Y274" i="1"/>
  <c r="W274" i="1"/>
  <c r="U274" i="1"/>
  <c r="S268" i="1"/>
  <c r="Q278" i="1"/>
  <c r="O265" i="1"/>
  <c r="AM273" i="1"/>
  <c r="AK273" i="1"/>
  <c r="AI273" i="1"/>
  <c r="AG273" i="1"/>
  <c r="Y273" i="1"/>
  <c r="AA273" i="1"/>
  <c r="W273" i="1"/>
  <c r="U273" i="1"/>
  <c r="S265" i="1"/>
  <c r="Q270" i="1"/>
  <c r="O274" i="1"/>
  <c r="AM272" i="1"/>
  <c r="AK272" i="1"/>
  <c r="AI272" i="1"/>
  <c r="AG272" i="1"/>
  <c r="AA272" i="1"/>
  <c r="W272" i="1"/>
  <c r="U272" i="1"/>
  <c r="S275" i="1"/>
  <c r="Q268" i="1"/>
  <c r="O266" i="1"/>
  <c r="AM271" i="1"/>
  <c r="AK271" i="1"/>
  <c r="AI271" i="1"/>
  <c r="AG271" i="1"/>
  <c r="Y271" i="1"/>
  <c r="AA271" i="1"/>
  <c r="W271" i="1"/>
  <c r="U271" i="1"/>
  <c r="S274" i="1"/>
  <c r="Q271" i="1"/>
  <c r="O261" i="1"/>
  <c r="AM270" i="1"/>
  <c r="AK270" i="1"/>
  <c r="AI270" i="1"/>
  <c r="AG270" i="1"/>
  <c r="Y270" i="1"/>
  <c r="AA270" i="1"/>
  <c r="W270" i="1"/>
  <c r="U270" i="1"/>
  <c r="S273" i="1"/>
  <c r="Q265" i="1"/>
  <c r="O273" i="1"/>
  <c r="K268" i="1"/>
  <c r="I268" i="1"/>
  <c r="AM269" i="1"/>
  <c r="AK269" i="1"/>
  <c r="AI269" i="1"/>
  <c r="AG269" i="1"/>
  <c r="Y269" i="1"/>
  <c r="AA269" i="1"/>
  <c r="W269" i="1"/>
  <c r="U269" i="1"/>
  <c r="S272" i="1"/>
  <c r="Q275" i="1"/>
  <c r="O269" i="1"/>
  <c r="K265" i="1"/>
  <c r="I265" i="1"/>
  <c r="AM268" i="1"/>
  <c r="AK268" i="1"/>
  <c r="AI268" i="1"/>
  <c r="AG268" i="1"/>
  <c r="Y268" i="1"/>
  <c r="AA268" i="1"/>
  <c r="W268" i="1"/>
  <c r="U268" i="1"/>
  <c r="S271" i="1"/>
  <c r="Q274" i="1"/>
  <c r="O278" i="1"/>
  <c r="AM267" i="1"/>
  <c r="AK267" i="1"/>
  <c r="AG267" i="1"/>
  <c r="Y267" i="1"/>
  <c r="AA267" i="1"/>
  <c r="W267" i="1"/>
  <c r="U267" i="1"/>
  <c r="S270" i="1"/>
  <c r="Q272" i="1"/>
  <c r="O270" i="1"/>
  <c r="M269" i="1"/>
  <c r="K269" i="1"/>
  <c r="I269" i="1"/>
  <c r="AM266" i="1"/>
  <c r="AK266" i="1"/>
  <c r="AI266" i="1"/>
  <c r="AG266" i="1"/>
  <c r="Y266" i="1"/>
  <c r="AA266" i="1"/>
  <c r="W266" i="1"/>
  <c r="U266" i="1"/>
  <c r="S267" i="1"/>
  <c r="Q266" i="1"/>
  <c r="O263" i="1"/>
  <c r="AM265" i="1"/>
  <c r="AK265" i="1"/>
  <c r="AI265" i="1"/>
  <c r="AG265" i="1"/>
  <c r="Y265" i="1"/>
  <c r="AA265" i="1"/>
  <c r="W265" i="1"/>
  <c r="U265" i="1"/>
  <c r="S266" i="1"/>
  <c r="Q261" i="1"/>
  <c r="O267" i="1"/>
  <c r="M258" i="1"/>
  <c r="K258" i="1"/>
  <c r="I258" i="1"/>
  <c r="AM264" i="1"/>
  <c r="AK264" i="1"/>
  <c r="AI264" i="1"/>
  <c r="Y264" i="1"/>
  <c r="AA264" i="1"/>
  <c r="W264" i="1"/>
  <c r="U264" i="1"/>
  <c r="S261" i="1"/>
  <c r="Q264" i="1"/>
  <c r="AM263" i="1"/>
  <c r="AK263" i="1"/>
  <c r="AI263" i="1"/>
  <c r="AG263" i="1"/>
  <c r="Y263" i="1"/>
  <c r="AA263" i="1"/>
  <c r="W263" i="1"/>
  <c r="U263" i="1"/>
  <c r="S260" i="1"/>
  <c r="Q260" i="1"/>
  <c r="O262" i="1"/>
  <c r="M263" i="1"/>
  <c r="K263" i="1"/>
  <c r="I263" i="1"/>
  <c r="AM262" i="1"/>
  <c r="AK262" i="1"/>
  <c r="AI262" i="1"/>
  <c r="AG262" i="1"/>
  <c r="Y262" i="1"/>
  <c r="AA262" i="1"/>
  <c r="U262" i="1"/>
  <c r="S264" i="1"/>
  <c r="Q267" i="1"/>
  <c r="O275" i="1"/>
  <c r="AM261" i="1"/>
  <c r="AK261" i="1"/>
  <c r="AI261" i="1"/>
  <c r="AG261" i="1"/>
  <c r="Y261" i="1"/>
  <c r="AA261" i="1"/>
  <c r="W261" i="1"/>
  <c r="U261" i="1"/>
  <c r="Q263" i="1"/>
  <c r="O272" i="1"/>
  <c r="M288" i="1"/>
  <c r="K288" i="1"/>
  <c r="I288" i="1"/>
  <c r="AM260" i="1"/>
  <c r="AK260" i="1"/>
  <c r="AI260" i="1"/>
  <c r="AG260" i="1"/>
  <c r="Y260" i="1"/>
  <c r="AA260" i="1"/>
  <c r="W260" i="1"/>
  <c r="U260" i="1"/>
  <c r="S262" i="1"/>
  <c r="Q262" i="1"/>
  <c r="O258" i="1"/>
  <c r="M261" i="1"/>
  <c r="K261" i="1"/>
  <c r="I261" i="1"/>
  <c r="AM259" i="1"/>
  <c r="AK259" i="1"/>
  <c r="AI259" i="1"/>
  <c r="AG259" i="1"/>
  <c r="Y259" i="1"/>
  <c r="AA259" i="1"/>
  <c r="U259" i="1"/>
  <c r="S258" i="1"/>
  <c r="Q258" i="1"/>
  <c r="O259" i="1"/>
  <c r="M267" i="1"/>
  <c r="K267" i="1"/>
  <c r="I267" i="1"/>
  <c r="AM258" i="1"/>
  <c r="AK258" i="1"/>
  <c r="AI258" i="1"/>
  <c r="AG258" i="1"/>
  <c r="Y258" i="1"/>
  <c r="AA258" i="1"/>
  <c r="W258" i="1"/>
  <c r="U258" i="1"/>
  <c r="S259" i="1"/>
  <c r="Q259" i="1"/>
  <c r="O264" i="1"/>
  <c r="M260" i="1"/>
  <c r="K260" i="1"/>
  <c r="I260" i="1"/>
  <c r="AM255" i="1"/>
  <c r="AK255" i="1"/>
  <c r="AI255" i="1"/>
  <c r="AG255" i="1"/>
  <c r="Y255" i="1"/>
  <c r="AA255" i="1"/>
  <c r="W255" i="1"/>
  <c r="U255" i="1"/>
  <c r="S255" i="1"/>
  <c r="O255" i="1"/>
  <c r="M255" i="1"/>
  <c r="K255" i="1"/>
  <c r="I255" i="1"/>
  <c r="AM254" i="1"/>
  <c r="AK254" i="1"/>
  <c r="AI254" i="1"/>
  <c r="AG254" i="1"/>
  <c r="Y254" i="1"/>
  <c r="AA254" i="1"/>
  <c r="W254" i="1"/>
  <c r="U254" i="1"/>
  <c r="S254" i="1"/>
  <c r="O254" i="1"/>
  <c r="M254" i="1"/>
  <c r="K254" i="1"/>
  <c r="I254" i="1"/>
  <c r="AM253" i="1"/>
  <c r="AK253" i="1"/>
  <c r="AI253" i="1"/>
  <c r="AG253" i="1"/>
  <c r="Y253" i="1"/>
  <c r="AA253" i="1"/>
  <c r="W253" i="1"/>
  <c r="U253" i="1"/>
  <c r="S253" i="1"/>
  <c r="O253" i="1"/>
  <c r="M253" i="1"/>
  <c r="K253" i="1"/>
  <c r="I253" i="1"/>
  <c r="AM252" i="1"/>
  <c r="AK252" i="1"/>
  <c r="AI252" i="1"/>
  <c r="AG252" i="1"/>
  <c r="Y252" i="1"/>
  <c r="AA252" i="1"/>
  <c r="W252" i="1"/>
  <c r="U252" i="1"/>
  <c r="S252" i="1"/>
  <c r="O252" i="1"/>
  <c r="M252" i="1"/>
  <c r="K252" i="1"/>
  <c r="I252" i="1"/>
  <c r="AM251" i="1"/>
  <c r="AK251" i="1"/>
  <c r="AI251" i="1"/>
  <c r="AG251" i="1"/>
  <c r="Y251" i="1"/>
  <c r="AA251" i="1"/>
  <c r="W251" i="1"/>
  <c r="U251" i="1"/>
  <c r="S251" i="1"/>
  <c r="O251" i="1"/>
  <c r="M251" i="1"/>
  <c r="K251" i="1"/>
  <c r="I251" i="1"/>
  <c r="AM250" i="1"/>
  <c r="AK250" i="1"/>
  <c r="AI250" i="1"/>
  <c r="AG250" i="1"/>
  <c r="Y250" i="1"/>
  <c r="AA250" i="1"/>
  <c r="W250" i="1"/>
  <c r="U250" i="1"/>
  <c r="S250" i="1"/>
  <c r="O250" i="1"/>
  <c r="M250" i="1"/>
  <c r="K250" i="1"/>
  <c r="I250" i="1"/>
  <c r="AM249" i="1"/>
  <c r="AK249" i="1"/>
  <c r="AI249" i="1"/>
  <c r="AG249" i="1"/>
  <c r="Y249" i="1"/>
  <c r="AA249" i="1"/>
  <c r="W249" i="1"/>
  <c r="U249" i="1"/>
  <c r="S249" i="1"/>
  <c r="O249" i="1"/>
  <c r="M249" i="1"/>
  <c r="K249" i="1"/>
  <c r="I249" i="1"/>
  <c r="AM248" i="1"/>
  <c r="AK248" i="1"/>
  <c r="AI248" i="1"/>
  <c r="AG248" i="1"/>
  <c r="Y248" i="1"/>
  <c r="AA248" i="1"/>
  <c r="W248" i="1"/>
  <c r="U248" i="1"/>
  <c r="S248" i="1"/>
  <c r="O248" i="1"/>
  <c r="M248" i="1"/>
  <c r="K248" i="1"/>
  <c r="I248" i="1"/>
  <c r="AM247" i="1"/>
  <c r="AK247" i="1"/>
  <c r="AI247" i="1"/>
  <c r="AG247" i="1"/>
  <c r="Y247" i="1"/>
  <c r="AA247" i="1"/>
  <c r="W247" i="1"/>
  <c r="U247" i="1"/>
  <c r="S247" i="1"/>
  <c r="O247" i="1"/>
  <c r="M247" i="1"/>
  <c r="K247" i="1"/>
  <c r="I247" i="1"/>
  <c r="AM246" i="1"/>
  <c r="AK246" i="1"/>
  <c r="AI246" i="1"/>
  <c r="AG246" i="1"/>
  <c r="Y246" i="1"/>
  <c r="AA246" i="1"/>
  <c r="W246" i="1"/>
  <c r="U246" i="1"/>
  <c r="S246" i="1"/>
  <c r="O246" i="1"/>
  <c r="M246" i="1"/>
  <c r="K246" i="1"/>
  <c r="I246" i="1"/>
  <c r="AM245" i="1"/>
  <c r="AK245" i="1"/>
  <c r="AI245" i="1"/>
  <c r="AG245" i="1"/>
  <c r="Y245" i="1"/>
  <c r="AA245" i="1"/>
  <c r="W245" i="1"/>
  <c r="U245" i="1"/>
  <c r="S245" i="1"/>
  <c r="O245" i="1"/>
  <c r="M245" i="1"/>
  <c r="K245" i="1"/>
  <c r="I245" i="1"/>
  <c r="AM244" i="1"/>
  <c r="AK244" i="1"/>
  <c r="AI244" i="1"/>
  <c r="AG244" i="1"/>
  <c r="Y244" i="1"/>
  <c r="AA244" i="1"/>
  <c r="W244" i="1"/>
  <c r="U244" i="1"/>
  <c r="S244" i="1"/>
  <c r="O244" i="1"/>
  <c r="M244" i="1"/>
  <c r="K244" i="1"/>
  <c r="I244" i="1"/>
  <c r="AM243" i="1"/>
  <c r="AK243" i="1"/>
  <c r="AI243" i="1"/>
  <c r="AG243" i="1"/>
  <c r="Y243" i="1"/>
  <c r="AA243" i="1"/>
  <c r="W243" i="1"/>
  <c r="U243" i="1"/>
  <c r="S243" i="1"/>
  <c r="O243" i="1"/>
  <c r="M243" i="1"/>
  <c r="K243" i="1"/>
  <c r="I243" i="1"/>
  <c r="AM242" i="1"/>
  <c r="AK242" i="1"/>
  <c r="AI242" i="1"/>
  <c r="AG242" i="1"/>
  <c r="Y242" i="1"/>
  <c r="AA242" i="1"/>
  <c r="W242" i="1"/>
  <c r="U242" i="1"/>
  <c r="S242" i="1"/>
  <c r="O242" i="1"/>
  <c r="M242" i="1"/>
  <c r="K242" i="1"/>
  <c r="I242" i="1"/>
  <c r="AM241" i="1"/>
  <c r="AK241" i="1"/>
  <c r="AI241" i="1"/>
  <c r="AG241" i="1"/>
  <c r="Y241" i="1"/>
  <c r="AA241" i="1"/>
  <c r="W241" i="1"/>
  <c r="U241" i="1"/>
  <c r="S241" i="1"/>
  <c r="O241" i="1"/>
  <c r="M241" i="1"/>
  <c r="K241" i="1"/>
  <c r="I241" i="1"/>
  <c r="AM240" i="1"/>
  <c r="AK240" i="1"/>
  <c r="AI240" i="1"/>
  <c r="AG240" i="1"/>
  <c r="Y240" i="1"/>
  <c r="AA240" i="1"/>
  <c r="W240" i="1"/>
  <c r="U240" i="1"/>
  <c r="S240" i="1"/>
  <c r="O240" i="1"/>
  <c r="M240" i="1"/>
  <c r="K240" i="1"/>
  <c r="I240" i="1"/>
  <c r="AM239" i="1"/>
  <c r="AK239" i="1"/>
  <c r="AI239" i="1"/>
  <c r="AG239" i="1"/>
  <c r="Y239" i="1"/>
  <c r="AA239" i="1"/>
  <c r="W239" i="1"/>
  <c r="U239" i="1"/>
  <c r="S239" i="1"/>
  <c r="O239" i="1"/>
  <c r="M239" i="1"/>
  <c r="K239" i="1"/>
  <c r="I239" i="1"/>
  <c r="AM238" i="1"/>
  <c r="AK238" i="1"/>
  <c r="AI238" i="1"/>
  <c r="AG238" i="1"/>
  <c r="Y238" i="1"/>
  <c r="AA238" i="1"/>
  <c r="W238" i="1"/>
  <c r="U238" i="1"/>
  <c r="S238" i="1"/>
  <c r="O238" i="1"/>
  <c r="M238" i="1"/>
  <c r="K238" i="1"/>
  <c r="I238" i="1"/>
  <c r="AM237" i="1"/>
  <c r="AK237" i="1"/>
  <c r="AI237" i="1"/>
  <c r="AG237" i="1"/>
  <c r="Y237" i="1"/>
  <c r="AA237" i="1"/>
  <c r="W237" i="1"/>
  <c r="U237" i="1"/>
  <c r="S237" i="1"/>
  <c r="O237" i="1"/>
  <c r="M237" i="1"/>
  <c r="K237" i="1"/>
  <c r="I237" i="1"/>
  <c r="AM236" i="1"/>
  <c r="AK236" i="1"/>
  <c r="AI236" i="1"/>
  <c r="AG236" i="1"/>
  <c r="Y236" i="1"/>
  <c r="AA236" i="1"/>
  <c r="W236" i="1"/>
  <c r="U236" i="1"/>
  <c r="S236" i="1"/>
  <c r="O236" i="1"/>
  <c r="M236" i="1"/>
  <c r="K236" i="1"/>
  <c r="I236" i="1"/>
  <c r="AM235" i="1"/>
  <c r="AK235" i="1"/>
  <c r="AI235" i="1"/>
  <c r="AG235" i="1"/>
  <c r="Y235" i="1"/>
  <c r="AA235" i="1"/>
  <c r="W235" i="1"/>
  <c r="U235" i="1"/>
  <c r="S235" i="1"/>
  <c r="O235" i="1"/>
  <c r="M235" i="1"/>
  <c r="K235" i="1"/>
  <c r="I235" i="1"/>
  <c r="AM234" i="1"/>
  <c r="AK234" i="1"/>
  <c r="AI234" i="1"/>
  <c r="AG234" i="1"/>
  <c r="Y234" i="1"/>
  <c r="AA234" i="1"/>
  <c r="W234" i="1"/>
  <c r="U234" i="1"/>
  <c r="S234" i="1"/>
  <c r="O234" i="1"/>
  <c r="M220" i="1"/>
  <c r="K220" i="1"/>
  <c r="I220" i="1"/>
  <c r="AM233" i="1"/>
  <c r="AK233" i="1"/>
  <c r="AI233" i="1"/>
  <c r="AG233" i="1"/>
  <c r="Y233" i="1"/>
  <c r="AA233" i="1"/>
  <c r="W233" i="1"/>
  <c r="U233" i="1"/>
  <c r="S233" i="1"/>
  <c r="O233" i="1"/>
  <c r="M234" i="1"/>
  <c r="K234" i="1"/>
  <c r="I234" i="1"/>
  <c r="AM232" i="1"/>
  <c r="AK232" i="1"/>
  <c r="AI232" i="1"/>
  <c r="AG232" i="1"/>
  <c r="Y232" i="1"/>
  <c r="AA232" i="1"/>
  <c r="W232" i="1"/>
  <c r="U232" i="1"/>
  <c r="S232" i="1"/>
  <c r="O232" i="1"/>
  <c r="K233" i="1"/>
  <c r="I233" i="1"/>
  <c r="AM231" i="1"/>
  <c r="AK231" i="1"/>
  <c r="AI231" i="1"/>
  <c r="AG231" i="1"/>
  <c r="Y231" i="1"/>
  <c r="AA231" i="1"/>
  <c r="W231" i="1"/>
  <c r="U231" i="1"/>
  <c r="S231" i="1"/>
  <c r="O231" i="1"/>
  <c r="M219" i="1"/>
  <c r="K219" i="1"/>
  <c r="I219" i="1"/>
  <c r="AM230" i="1"/>
  <c r="AK230" i="1"/>
  <c r="AI230" i="1"/>
  <c r="AG230" i="1"/>
  <c r="Y230" i="1"/>
  <c r="AA230" i="1"/>
  <c r="W230" i="1"/>
  <c r="U230" i="1"/>
  <c r="S230" i="1"/>
  <c r="O230" i="1"/>
  <c r="M224" i="1"/>
  <c r="K224" i="1"/>
  <c r="I224" i="1"/>
  <c r="AM229" i="1"/>
  <c r="AK229" i="1"/>
  <c r="AI229" i="1"/>
  <c r="AG229" i="1"/>
  <c r="Y229" i="1"/>
  <c r="AA229" i="1"/>
  <c r="W229" i="1"/>
  <c r="U229" i="1"/>
  <c r="S229" i="1"/>
  <c r="O208" i="1"/>
  <c r="M232" i="1"/>
  <c r="K232" i="1"/>
  <c r="I232" i="1"/>
  <c r="AM228" i="1"/>
  <c r="AK228" i="1"/>
  <c r="AG228" i="1"/>
  <c r="Y228" i="1"/>
  <c r="AA228" i="1"/>
  <c r="W228" i="1"/>
  <c r="U228" i="1"/>
  <c r="S228" i="1"/>
  <c r="O229" i="1"/>
  <c r="M231" i="1"/>
  <c r="K231" i="1"/>
  <c r="I231" i="1"/>
  <c r="AM227" i="1"/>
  <c r="AK227" i="1"/>
  <c r="AI227" i="1"/>
  <c r="AG227" i="1"/>
  <c r="Y227" i="1"/>
  <c r="AA227" i="1"/>
  <c r="W227" i="1"/>
  <c r="U227" i="1"/>
  <c r="S227" i="1"/>
  <c r="O228" i="1"/>
  <c r="M230" i="1"/>
  <c r="I230" i="1"/>
  <c r="AM226" i="1"/>
  <c r="AK226" i="1"/>
  <c r="AI226" i="1"/>
  <c r="AG226" i="1"/>
  <c r="Y226" i="1"/>
  <c r="AA226" i="1"/>
  <c r="W226" i="1"/>
  <c r="U226" i="1"/>
  <c r="S226" i="1"/>
  <c r="O227" i="1"/>
  <c r="I225" i="1"/>
  <c r="AM225" i="1"/>
  <c r="AK225" i="1"/>
  <c r="AI225" i="1"/>
  <c r="AG225" i="1"/>
  <c r="Y225" i="1"/>
  <c r="AA225" i="1"/>
  <c r="W225" i="1"/>
  <c r="U225" i="1"/>
  <c r="S225" i="1"/>
  <c r="Q215" i="1"/>
  <c r="O222" i="1"/>
  <c r="M212" i="1"/>
  <c r="K212" i="1"/>
  <c r="I212" i="1"/>
  <c r="AM224" i="1"/>
  <c r="AK224" i="1"/>
  <c r="AI224" i="1"/>
  <c r="AG224" i="1"/>
  <c r="Y224" i="1"/>
  <c r="AA224" i="1"/>
  <c r="W224" i="1"/>
  <c r="U224" i="1"/>
  <c r="S224" i="1"/>
  <c r="Q226" i="1"/>
  <c r="O216" i="1"/>
  <c r="M208" i="1"/>
  <c r="K208" i="1"/>
  <c r="I208" i="1"/>
  <c r="AM223" i="1"/>
  <c r="AK223" i="1"/>
  <c r="AI223" i="1"/>
  <c r="AG223" i="1"/>
  <c r="Y223" i="1"/>
  <c r="AA223" i="1"/>
  <c r="W223" i="1"/>
  <c r="U223" i="1"/>
  <c r="S223" i="1"/>
  <c r="Q225" i="1"/>
  <c r="M218" i="1"/>
  <c r="K218" i="1"/>
  <c r="I218" i="1"/>
  <c r="AM222" i="1"/>
  <c r="AK222" i="1"/>
  <c r="AI222" i="1"/>
  <c r="AG222" i="1"/>
  <c r="Y222" i="1"/>
  <c r="AA222" i="1"/>
  <c r="W222" i="1"/>
  <c r="U222" i="1"/>
  <c r="S216" i="1"/>
  <c r="Q224" i="1"/>
  <c r="O226" i="1"/>
  <c r="M229" i="1"/>
  <c r="K229" i="1"/>
  <c r="I229" i="1"/>
  <c r="AM221" i="1"/>
  <c r="AK221" i="1"/>
  <c r="AI221" i="1"/>
  <c r="AG221" i="1"/>
  <c r="Y221" i="1"/>
  <c r="AA221" i="1"/>
  <c r="W221" i="1"/>
  <c r="U221" i="1"/>
  <c r="S215" i="1"/>
  <c r="Q213" i="1"/>
  <c r="O213" i="1"/>
  <c r="M228" i="1"/>
  <c r="K228" i="1"/>
  <c r="I228" i="1"/>
  <c r="AM220" i="1"/>
  <c r="AK220" i="1"/>
  <c r="AI220" i="1"/>
  <c r="AG220" i="1"/>
  <c r="Y220" i="1"/>
  <c r="AA220" i="1"/>
  <c r="W220" i="1"/>
  <c r="U220" i="1"/>
  <c r="S211" i="1"/>
  <c r="Q217" i="1"/>
  <c r="O225" i="1"/>
  <c r="M217" i="1"/>
  <c r="K217" i="1"/>
  <c r="I217" i="1"/>
  <c r="AM219" i="1"/>
  <c r="AK219" i="1"/>
  <c r="AI219" i="1"/>
  <c r="AG219" i="1"/>
  <c r="Y219" i="1"/>
  <c r="AA219" i="1"/>
  <c r="W219" i="1"/>
  <c r="U219" i="1"/>
  <c r="S222" i="1"/>
  <c r="Q223" i="1"/>
  <c r="O214" i="1"/>
  <c r="K214" i="1"/>
  <c r="I214" i="1"/>
  <c r="AM218" i="1"/>
  <c r="AK218" i="1"/>
  <c r="AI218" i="1"/>
  <c r="AG218" i="1"/>
  <c r="Y218" i="1"/>
  <c r="AA218" i="1"/>
  <c r="W218" i="1"/>
  <c r="U218" i="1"/>
  <c r="S209" i="1"/>
  <c r="Q216" i="1"/>
  <c r="O203" i="1"/>
  <c r="M227" i="1"/>
  <c r="K227" i="1"/>
  <c r="I227" i="1"/>
  <c r="AM217" i="1"/>
  <c r="AK217" i="1"/>
  <c r="AI217" i="1"/>
  <c r="AG217" i="1"/>
  <c r="Y217" i="1"/>
  <c r="AA217" i="1"/>
  <c r="W217" i="1"/>
  <c r="U217" i="1"/>
  <c r="S213" i="1"/>
  <c r="Q212" i="1"/>
  <c r="O207" i="1"/>
  <c r="M222" i="1"/>
  <c r="K222" i="1"/>
  <c r="I222" i="1"/>
  <c r="AM216" i="1"/>
  <c r="AK216" i="1"/>
  <c r="AI216" i="1"/>
  <c r="AG216" i="1"/>
  <c r="Y216" i="1"/>
  <c r="AA216" i="1"/>
  <c r="W216" i="1"/>
  <c r="U216" i="1"/>
  <c r="S221" i="1"/>
  <c r="Q208" i="1"/>
  <c r="O219" i="1"/>
  <c r="M207" i="1"/>
  <c r="K207" i="1"/>
  <c r="I207" i="1"/>
  <c r="AM215" i="1"/>
  <c r="AK215" i="1"/>
  <c r="AI215" i="1"/>
  <c r="AG215" i="1"/>
  <c r="Y215" i="1"/>
  <c r="AA215" i="1"/>
  <c r="W215" i="1"/>
  <c r="U215" i="1"/>
  <c r="S220" i="1"/>
  <c r="Q211" i="1"/>
  <c r="O210" i="1"/>
  <c r="M210" i="1"/>
  <c r="K210" i="1"/>
  <c r="I210" i="1"/>
  <c r="AM214" i="1"/>
  <c r="AK214" i="1"/>
  <c r="AI214" i="1"/>
  <c r="Y214" i="1"/>
  <c r="AA214" i="1"/>
  <c r="W214" i="1"/>
  <c r="U214" i="1"/>
  <c r="S219" i="1"/>
  <c r="Q214" i="1"/>
  <c r="O224" i="1"/>
  <c r="M211" i="1"/>
  <c r="K211" i="1"/>
  <c r="I211" i="1"/>
  <c r="AM213" i="1"/>
  <c r="AK213" i="1"/>
  <c r="AI213" i="1"/>
  <c r="AG213" i="1"/>
  <c r="Y213" i="1"/>
  <c r="AA213" i="1"/>
  <c r="W213" i="1"/>
  <c r="U213" i="1"/>
  <c r="S218" i="1"/>
  <c r="Q209" i="1"/>
  <c r="O217" i="1"/>
  <c r="M205" i="1"/>
  <c r="K205" i="1"/>
  <c r="I205" i="1"/>
  <c r="AM212" i="1"/>
  <c r="AK212" i="1"/>
  <c r="AI212" i="1"/>
  <c r="AG212" i="1"/>
  <c r="Y212" i="1"/>
  <c r="AA212" i="1"/>
  <c r="W212" i="1"/>
  <c r="U212" i="1"/>
  <c r="S217" i="1"/>
  <c r="Q207" i="1"/>
  <c r="O223" i="1"/>
  <c r="M216" i="1"/>
  <c r="K216" i="1"/>
  <c r="I216" i="1"/>
  <c r="AM211" i="1"/>
  <c r="AK211" i="1"/>
  <c r="AI211" i="1"/>
  <c r="AG211" i="1"/>
  <c r="Y211" i="1"/>
  <c r="AA211" i="1"/>
  <c r="U211" i="1"/>
  <c r="S210" i="1"/>
  <c r="Q221" i="1"/>
  <c r="O206" i="1"/>
  <c r="M215" i="1"/>
  <c r="K215" i="1"/>
  <c r="I215" i="1"/>
  <c r="AM210" i="1"/>
  <c r="AK210" i="1"/>
  <c r="AI210" i="1"/>
  <c r="AG210" i="1"/>
  <c r="Y210" i="1"/>
  <c r="AA210" i="1"/>
  <c r="W210" i="1"/>
  <c r="U210" i="1"/>
  <c r="S214" i="1"/>
  <c r="Q220" i="1"/>
  <c r="O212" i="1"/>
  <c r="M209" i="1"/>
  <c r="I209" i="1"/>
  <c r="AM209" i="1"/>
  <c r="AK209" i="1"/>
  <c r="AI209" i="1"/>
  <c r="AG209" i="1"/>
  <c r="Y209" i="1"/>
  <c r="AA209" i="1"/>
  <c r="W209" i="1"/>
  <c r="U209" i="1"/>
  <c r="S208" i="1"/>
  <c r="Q219" i="1"/>
  <c r="O205" i="1"/>
  <c r="M226" i="1"/>
  <c r="K226" i="1"/>
  <c r="I226" i="1"/>
  <c r="AM208" i="1"/>
  <c r="AK208" i="1"/>
  <c r="AI208" i="1"/>
  <c r="AG208" i="1"/>
  <c r="Y208" i="1"/>
  <c r="AA208" i="1"/>
  <c r="W208" i="1"/>
  <c r="U208" i="1"/>
  <c r="S207" i="1"/>
  <c r="Q218" i="1"/>
  <c r="O211" i="1"/>
  <c r="M223" i="1"/>
  <c r="I223" i="1"/>
  <c r="AM207" i="1"/>
  <c r="AK207" i="1"/>
  <c r="AI207" i="1"/>
  <c r="AG207" i="1"/>
  <c r="Y207" i="1"/>
  <c r="AA207" i="1"/>
  <c r="W207" i="1"/>
  <c r="U207" i="1"/>
  <c r="S205" i="1"/>
  <c r="Q210" i="1"/>
  <c r="O209" i="1"/>
  <c r="M213" i="1"/>
  <c r="K213" i="1"/>
  <c r="I213" i="1"/>
  <c r="AM206" i="1"/>
  <c r="AK206" i="1"/>
  <c r="AI206" i="1"/>
  <c r="AG206" i="1"/>
  <c r="Y206" i="1"/>
  <c r="AA206" i="1"/>
  <c r="W206" i="1"/>
  <c r="U206" i="1"/>
  <c r="S212" i="1"/>
  <c r="Q203" i="1"/>
  <c r="O204" i="1"/>
  <c r="M221" i="1"/>
  <c r="K221" i="1"/>
  <c r="I221" i="1"/>
  <c r="AM205" i="1"/>
  <c r="AK205" i="1"/>
  <c r="AI205" i="1"/>
  <c r="AG205" i="1"/>
  <c r="Y205" i="1"/>
  <c r="AA205" i="1"/>
  <c r="W205" i="1"/>
  <c r="U205" i="1"/>
  <c r="S203" i="1"/>
  <c r="Q206" i="1"/>
  <c r="O221" i="1"/>
  <c r="M204" i="1"/>
  <c r="K204" i="1"/>
  <c r="I204" i="1"/>
  <c r="AM203" i="1"/>
  <c r="AK203" i="1"/>
  <c r="AI203" i="1"/>
  <c r="AG203" i="1"/>
  <c r="Y203" i="1"/>
  <c r="AA203" i="1"/>
  <c r="W203" i="1"/>
  <c r="U203" i="1"/>
  <c r="S204" i="1"/>
  <c r="Q204" i="1"/>
  <c r="O218" i="1"/>
  <c r="K203" i="1"/>
  <c r="I203" i="1"/>
  <c r="AM200" i="1"/>
  <c r="AK200" i="1"/>
  <c r="AI200" i="1"/>
  <c r="AG200" i="1"/>
  <c r="Y200" i="1"/>
  <c r="AA200" i="1"/>
  <c r="W200" i="1"/>
  <c r="U200" i="1"/>
  <c r="S200" i="1"/>
  <c r="Q200" i="1"/>
  <c r="O200" i="1"/>
  <c r="M200" i="1"/>
  <c r="K200" i="1"/>
  <c r="I200" i="1"/>
  <c r="AM199" i="1"/>
  <c r="AK199" i="1"/>
  <c r="AI199" i="1"/>
  <c r="AG199" i="1"/>
  <c r="Y199" i="1"/>
  <c r="AA199" i="1"/>
  <c r="W199" i="1"/>
  <c r="U199" i="1"/>
  <c r="S199" i="1"/>
  <c r="Q199" i="1"/>
  <c r="O199" i="1"/>
  <c r="M199" i="1"/>
  <c r="K199" i="1"/>
  <c r="I199" i="1"/>
  <c r="AM198" i="1"/>
  <c r="AK198" i="1"/>
  <c r="AI198" i="1"/>
  <c r="AG198" i="1"/>
  <c r="Y198" i="1"/>
  <c r="AA198" i="1"/>
  <c r="W198" i="1"/>
  <c r="U198" i="1"/>
  <c r="S198" i="1"/>
  <c r="Q198" i="1"/>
  <c r="O198" i="1"/>
  <c r="M198" i="1"/>
  <c r="K198" i="1"/>
  <c r="I198" i="1"/>
  <c r="AM197" i="1"/>
  <c r="AK197" i="1"/>
  <c r="AI197" i="1"/>
  <c r="AG197" i="1"/>
  <c r="Y197" i="1"/>
  <c r="AA197" i="1"/>
  <c r="W197" i="1"/>
  <c r="U197" i="1"/>
  <c r="S197" i="1"/>
  <c r="Q197" i="1"/>
  <c r="O197" i="1"/>
  <c r="M196" i="1"/>
  <c r="K196" i="1"/>
  <c r="I196" i="1"/>
  <c r="AM196" i="1"/>
  <c r="AK196" i="1"/>
  <c r="AI196" i="1"/>
  <c r="AG196" i="1"/>
  <c r="Y196" i="1"/>
  <c r="AA196" i="1"/>
  <c r="W196" i="1"/>
  <c r="U196" i="1"/>
  <c r="S196" i="1"/>
  <c r="Q196" i="1"/>
  <c r="O196" i="1"/>
  <c r="M197" i="1"/>
  <c r="K197" i="1"/>
  <c r="I197" i="1"/>
  <c r="AM193" i="1"/>
  <c r="AK193" i="1"/>
  <c r="AI193" i="1"/>
  <c r="AG193" i="1"/>
  <c r="Y193" i="1"/>
  <c r="AA193" i="1"/>
  <c r="W193" i="1"/>
  <c r="U193" i="1"/>
  <c r="S193" i="1"/>
  <c r="Q193" i="1"/>
  <c r="O193" i="1"/>
  <c r="M193" i="1"/>
  <c r="K193" i="1"/>
  <c r="I193" i="1"/>
  <c r="AM192" i="1"/>
  <c r="AK192" i="1"/>
  <c r="AI192" i="1"/>
  <c r="AG192" i="1"/>
  <c r="Y192" i="1"/>
  <c r="AA192" i="1"/>
  <c r="W192" i="1"/>
  <c r="U192" i="1"/>
  <c r="S192" i="1"/>
  <c r="Q192" i="1"/>
  <c r="O192" i="1"/>
  <c r="M192" i="1"/>
  <c r="K192" i="1"/>
  <c r="I192" i="1"/>
  <c r="AM191" i="1"/>
  <c r="AK191" i="1"/>
  <c r="AI191" i="1"/>
  <c r="AG191" i="1"/>
  <c r="Y191" i="1"/>
  <c r="AA191" i="1"/>
  <c r="W191" i="1"/>
  <c r="U191" i="1"/>
  <c r="S191" i="1"/>
  <c r="Q191" i="1"/>
  <c r="O191" i="1"/>
  <c r="M189" i="1"/>
  <c r="K189" i="1"/>
  <c r="I189" i="1"/>
  <c r="AM190" i="1"/>
  <c r="AK190" i="1"/>
  <c r="AI190" i="1"/>
  <c r="AG190" i="1"/>
  <c r="Y190" i="1"/>
  <c r="AA190" i="1"/>
  <c r="W190" i="1"/>
  <c r="U190" i="1"/>
  <c r="S190" i="1"/>
  <c r="Q190" i="1"/>
  <c r="O190" i="1"/>
  <c r="M191" i="1"/>
  <c r="K191" i="1"/>
  <c r="I191" i="1"/>
  <c r="AM189" i="1"/>
  <c r="AK189" i="1"/>
  <c r="AI189" i="1"/>
  <c r="AG189" i="1"/>
  <c r="Y189" i="1"/>
  <c r="AA189" i="1"/>
  <c r="W189" i="1"/>
  <c r="U189" i="1"/>
  <c r="S189" i="1"/>
  <c r="Q189" i="1"/>
  <c r="O189" i="1"/>
  <c r="M190" i="1"/>
  <c r="K190" i="1"/>
  <c r="I190" i="1"/>
  <c r="AM186" i="1"/>
  <c r="AK186" i="1"/>
  <c r="AI186" i="1"/>
  <c r="AG186" i="1"/>
  <c r="Y186" i="1"/>
  <c r="AA186" i="1"/>
  <c r="W186" i="1"/>
  <c r="U186" i="1"/>
  <c r="S186" i="1"/>
  <c r="Q186" i="1"/>
  <c r="O186" i="1"/>
  <c r="M186" i="1"/>
  <c r="K186" i="1"/>
  <c r="I186" i="1"/>
  <c r="AM185" i="1"/>
  <c r="AK185" i="1"/>
  <c r="AI185" i="1"/>
  <c r="AG185" i="1"/>
  <c r="Y185" i="1"/>
  <c r="AA185" i="1"/>
  <c r="W185" i="1"/>
  <c r="U185" i="1"/>
  <c r="S185" i="1"/>
  <c r="Q185" i="1"/>
  <c r="O185" i="1"/>
  <c r="M185" i="1"/>
  <c r="K185" i="1"/>
  <c r="I185" i="1"/>
  <c r="AM184" i="1"/>
  <c r="AK184" i="1"/>
  <c r="AI184" i="1"/>
  <c r="AG184" i="1"/>
  <c r="Y184" i="1"/>
  <c r="AA184" i="1"/>
  <c r="W184" i="1"/>
  <c r="U184" i="1"/>
  <c r="S184" i="1"/>
  <c r="Q184" i="1"/>
  <c r="O184" i="1"/>
  <c r="M184" i="1"/>
  <c r="K184" i="1"/>
  <c r="I184" i="1"/>
  <c r="AM183" i="1"/>
  <c r="AK183" i="1"/>
  <c r="AI183" i="1"/>
  <c r="AG183" i="1"/>
  <c r="Y183" i="1"/>
  <c r="AA183" i="1"/>
  <c r="W183" i="1"/>
  <c r="U183" i="1"/>
  <c r="S183" i="1"/>
  <c r="Q183" i="1"/>
  <c r="O183" i="1"/>
  <c r="M183" i="1"/>
  <c r="K183" i="1"/>
  <c r="I183" i="1"/>
  <c r="AM179" i="1"/>
  <c r="AK179" i="1"/>
  <c r="AI179" i="1"/>
  <c r="AG179" i="1"/>
  <c r="Y179" i="1"/>
  <c r="AA179" i="1"/>
  <c r="W179" i="1"/>
  <c r="U179" i="1"/>
  <c r="S179" i="1"/>
  <c r="Q179" i="1"/>
  <c r="O179" i="1"/>
  <c r="M179" i="1"/>
  <c r="K179" i="1"/>
  <c r="I179" i="1"/>
  <c r="AM178" i="1"/>
  <c r="AK178" i="1"/>
  <c r="AI178" i="1"/>
  <c r="AG178" i="1"/>
  <c r="Y178" i="1"/>
  <c r="AA178" i="1"/>
  <c r="W178" i="1"/>
  <c r="U178" i="1"/>
  <c r="S178" i="1"/>
  <c r="Q178" i="1"/>
  <c r="O178" i="1"/>
  <c r="M178" i="1"/>
  <c r="K178" i="1"/>
  <c r="I178" i="1"/>
  <c r="AM177" i="1"/>
  <c r="AK177" i="1"/>
  <c r="AI177" i="1"/>
  <c r="AG177" i="1"/>
  <c r="Y177" i="1"/>
  <c r="AA177" i="1"/>
  <c r="W177" i="1"/>
  <c r="U177" i="1"/>
  <c r="S177" i="1"/>
  <c r="Q177" i="1"/>
  <c r="O177" i="1"/>
  <c r="M177" i="1"/>
  <c r="K177" i="1"/>
  <c r="I177" i="1"/>
  <c r="AM176" i="1"/>
  <c r="AK176" i="1"/>
  <c r="AI176" i="1"/>
  <c r="AG176" i="1"/>
  <c r="Y176" i="1"/>
  <c r="AA176" i="1"/>
  <c r="W176" i="1"/>
  <c r="U176" i="1"/>
  <c r="S176" i="1"/>
  <c r="Q176" i="1"/>
  <c r="O176" i="1"/>
  <c r="M176" i="1"/>
  <c r="K176" i="1"/>
  <c r="I176" i="1"/>
  <c r="AM175" i="1"/>
  <c r="AK175" i="1"/>
  <c r="AI175" i="1"/>
  <c r="AG175" i="1"/>
  <c r="Y175" i="1"/>
  <c r="AA175" i="1"/>
  <c r="W175" i="1"/>
  <c r="U175" i="1"/>
  <c r="S175" i="1"/>
  <c r="Q175" i="1"/>
  <c r="O175" i="1"/>
  <c r="M175" i="1"/>
  <c r="K175" i="1"/>
  <c r="I175" i="1"/>
  <c r="AM174" i="1"/>
  <c r="AK174" i="1"/>
  <c r="AI174" i="1"/>
  <c r="AG174" i="1"/>
  <c r="Y174" i="1"/>
  <c r="AA174" i="1"/>
  <c r="W174" i="1"/>
  <c r="U174" i="1"/>
  <c r="S174" i="1"/>
  <c r="Q174" i="1"/>
  <c r="O174" i="1"/>
  <c r="M174" i="1"/>
  <c r="K174" i="1"/>
  <c r="I174" i="1"/>
  <c r="AM173" i="1"/>
  <c r="AK173" i="1"/>
  <c r="AI173" i="1"/>
  <c r="AG173" i="1"/>
  <c r="Y173" i="1"/>
  <c r="AA173" i="1"/>
  <c r="W173" i="1"/>
  <c r="U173" i="1"/>
  <c r="S173" i="1"/>
  <c r="Q173" i="1"/>
  <c r="O173" i="1"/>
  <c r="M173" i="1"/>
  <c r="K173" i="1"/>
  <c r="I173" i="1"/>
  <c r="AM172" i="1"/>
  <c r="AK172" i="1"/>
  <c r="AI172" i="1"/>
  <c r="AG172" i="1"/>
  <c r="Y172" i="1"/>
  <c r="AA172" i="1"/>
  <c r="W172" i="1"/>
  <c r="U172" i="1"/>
  <c r="S172" i="1"/>
  <c r="Q172" i="1"/>
  <c r="O171" i="1"/>
  <c r="M170" i="1"/>
  <c r="K170" i="1"/>
  <c r="I170" i="1"/>
  <c r="AM171" i="1"/>
  <c r="AK171" i="1"/>
  <c r="AI171" i="1"/>
  <c r="AG171" i="1"/>
  <c r="Y171" i="1"/>
  <c r="AA171" i="1"/>
  <c r="W171" i="1"/>
  <c r="U171" i="1"/>
  <c r="S171" i="1"/>
  <c r="Q171" i="1"/>
  <c r="O172" i="1"/>
  <c r="M171" i="1"/>
  <c r="K171" i="1"/>
  <c r="I171" i="1"/>
  <c r="AM170" i="1"/>
  <c r="AK170" i="1"/>
  <c r="AI170" i="1"/>
  <c r="AG170" i="1"/>
  <c r="Y170" i="1"/>
  <c r="AA170" i="1"/>
  <c r="W170" i="1"/>
  <c r="U170" i="1"/>
  <c r="S170" i="1"/>
  <c r="Q170" i="1"/>
  <c r="O170" i="1"/>
  <c r="M168" i="1"/>
  <c r="K168" i="1"/>
  <c r="I168" i="1"/>
  <c r="AM169" i="1"/>
  <c r="AK169" i="1"/>
  <c r="AI169" i="1"/>
  <c r="AG169" i="1"/>
  <c r="Y169" i="1"/>
  <c r="AA169" i="1"/>
  <c r="W169" i="1"/>
  <c r="U169" i="1"/>
  <c r="S169" i="1"/>
  <c r="Q169" i="1"/>
  <c r="O169" i="1"/>
  <c r="M172" i="1"/>
  <c r="K172" i="1"/>
  <c r="I172" i="1"/>
  <c r="AM168" i="1"/>
  <c r="AK168" i="1"/>
  <c r="AI168" i="1"/>
  <c r="AG168" i="1"/>
  <c r="Y168" i="1"/>
  <c r="AA168" i="1"/>
  <c r="W168" i="1"/>
  <c r="U168" i="1"/>
  <c r="S168" i="1"/>
  <c r="Q168" i="1"/>
  <c r="O168" i="1"/>
  <c r="M169" i="1"/>
  <c r="K169" i="1"/>
  <c r="I169" i="1"/>
  <c r="AM165" i="1"/>
  <c r="AK165" i="1"/>
  <c r="AI165" i="1"/>
  <c r="AG165" i="1"/>
  <c r="Y165" i="1"/>
  <c r="AA165" i="1"/>
  <c r="W165" i="1"/>
  <c r="U165" i="1"/>
  <c r="S165" i="1"/>
  <c r="Q165" i="1"/>
  <c r="O165" i="1"/>
  <c r="M165" i="1"/>
  <c r="K165" i="1"/>
  <c r="I165" i="1"/>
  <c r="AM164" i="1"/>
  <c r="AK164" i="1"/>
  <c r="AI164" i="1"/>
  <c r="AG164" i="1"/>
  <c r="Y164" i="1"/>
  <c r="AA164" i="1"/>
  <c r="W164" i="1"/>
  <c r="U164" i="1"/>
  <c r="S164" i="1"/>
  <c r="Q164" i="1"/>
  <c r="O164" i="1"/>
  <c r="M164" i="1"/>
  <c r="K164" i="1"/>
  <c r="I164" i="1"/>
  <c r="AM163" i="1"/>
  <c r="AK163" i="1"/>
  <c r="AI163" i="1"/>
  <c r="AG163" i="1"/>
  <c r="Y163" i="1"/>
  <c r="AA163" i="1"/>
  <c r="W163" i="1"/>
  <c r="U163" i="1"/>
  <c r="S163" i="1"/>
  <c r="Q163" i="1"/>
  <c r="O163" i="1"/>
  <c r="M163" i="1"/>
  <c r="K163" i="1"/>
  <c r="I163" i="1"/>
  <c r="AM162" i="1"/>
  <c r="AK162" i="1"/>
  <c r="AI162" i="1"/>
  <c r="AG162" i="1"/>
  <c r="Y162" i="1"/>
  <c r="AA162" i="1"/>
  <c r="W162" i="1"/>
  <c r="U162" i="1"/>
  <c r="S162" i="1"/>
  <c r="Q162" i="1"/>
  <c r="O162" i="1"/>
  <c r="M162" i="1"/>
  <c r="K162" i="1"/>
  <c r="I162" i="1"/>
  <c r="AM161" i="1"/>
  <c r="AK161" i="1"/>
  <c r="AI161" i="1"/>
  <c r="AG161" i="1"/>
  <c r="Y161" i="1"/>
  <c r="AA161" i="1"/>
  <c r="W161" i="1"/>
  <c r="U161" i="1"/>
  <c r="S161" i="1"/>
  <c r="Q161" i="1"/>
  <c r="O161" i="1"/>
  <c r="M161" i="1"/>
  <c r="K161" i="1"/>
  <c r="I161" i="1"/>
  <c r="AM160" i="1"/>
  <c r="AK160" i="1"/>
  <c r="AI160" i="1"/>
  <c r="AG160" i="1"/>
  <c r="Y160" i="1"/>
  <c r="AA160" i="1"/>
  <c r="W160" i="1"/>
  <c r="U160" i="1"/>
  <c r="S160" i="1"/>
  <c r="Q160" i="1"/>
  <c r="O160" i="1"/>
  <c r="M160" i="1"/>
  <c r="K160" i="1"/>
  <c r="I160" i="1"/>
  <c r="AM159" i="1"/>
  <c r="AK159" i="1"/>
  <c r="AI159" i="1"/>
  <c r="AG159" i="1"/>
  <c r="Y159" i="1"/>
  <c r="AA159" i="1"/>
  <c r="W159" i="1"/>
  <c r="U159" i="1"/>
  <c r="S159" i="1"/>
  <c r="Q159" i="1"/>
  <c r="O159" i="1"/>
  <c r="M159" i="1"/>
  <c r="K159" i="1"/>
  <c r="I159" i="1"/>
  <c r="AM158" i="1"/>
  <c r="AK158" i="1"/>
  <c r="AI158" i="1"/>
  <c r="AG158" i="1"/>
  <c r="Y158" i="1"/>
  <c r="AA158" i="1"/>
  <c r="W158" i="1"/>
  <c r="U158" i="1"/>
  <c r="S158" i="1"/>
  <c r="Q158" i="1"/>
  <c r="O158" i="1"/>
  <c r="M158" i="1"/>
  <c r="K158" i="1"/>
  <c r="I158" i="1"/>
  <c r="AM157" i="1"/>
  <c r="AK157" i="1"/>
  <c r="AI157" i="1"/>
  <c r="AG157" i="1"/>
  <c r="Y157" i="1"/>
  <c r="AA157" i="1"/>
  <c r="W157" i="1"/>
  <c r="U157" i="1"/>
  <c r="S157" i="1"/>
  <c r="Q157" i="1"/>
  <c r="O157" i="1"/>
  <c r="M157" i="1"/>
  <c r="K157" i="1"/>
  <c r="I157" i="1"/>
  <c r="AM156" i="1"/>
  <c r="AK156" i="1"/>
  <c r="AI156" i="1"/>
  <c r="AG156" i="1"/>
  <c r="Y156" i="1"/>
  <c r="AA156" i="1"/>
  <c r="W156" i="1"/>
  <c r="U156" i="1"/>
  <c r="S156" i="1"/>
  <c r="Q156" i="1"/>
  <c r="O156" i="1"/>
  <c r="M156" i="1"/>
  <c r="K156" i="1"/>
  <c r="I156" i="1"/>
  <c r="AM155" i="1"/>
  <c r="AK155" i="1"/>
  <c r="AI155" i="1"/>
  <c r="AG155" i="1"/>
  <c r="Y155" i="1"/>
  <c r="AA155" i="1"/>
  <c r="W155" i="1"/>
  <c r="U155" i="1"/>
  <c r="S155" i="1"/>
  <c r="Q155" i="1"/>
  <c r="O155" i="1"/>
  <c r="M155" i="1"/>
  <c r="K155" i="1"/>
  <c r="I155" i="1"/>
  <c r="AM154" i="1"/>
  <c r="AK154" i="1"/>
  <c r="AI154" i="1"/>
  <c r="AG154" i="1"/>
  <c r="Y154" i="1"/>
  <c r="AA154" i="1"/>
  <c r="W154" i="1"/>
  <c r="U154" i="1"/>
  <c r="S154" i="1"/>
  <c r="Q154" i="1"/>
  <c r="O154" i="1"/>
  <c r="M154" i="1"/>
  <c r="K154" i="1"/>
  <c r="I154" i="1"/>
  <c r="AM151" i="1"/>
  <c r="AK151" i="1"/>
  <c r="AI151" i="1"/>
  <c r="AG151" i="1"/>
  <c r="Y151" i="1"/>
  <c r="AA151" i="1"/>
  <c r="W151" i="1"/>
  <c r="U151" i="1"/>
  <c r="S151" i="1"/>
  <c r="Q151" i="1"/>
  <c r="O151" i="1"/>
  <c r="M151" i="1"/>
  <c r="K151" i="1"/>
  <c r="I151" i="1"/>
  <c r="AM150" i="1"/>
  <c r="AK150" i="1"/>
  <c r="AI150" i="1"/>
  <c r="AG150" i="1"/>
  <c r="Y150" i="1"/>
  <c r="AA150" i="1"/>
  <c r="W150" i="1"/>
  <c r="U150" i="1"/>
  <c r="S150" i="1"/>
  <c r="Q150" i="1"/>
  <c r="O150" i="1"/>
  <c r="M150" i="1"/>
  <c r="K150" i="1"/>
  <c r="I150" i="1"/>
  <c r="AM149" i="1"/>
  <c r="AK149" i="1"/>
  <c r="AI149" i="1"/>
  <c r="AG149" i="1"/>
  <c r="Y149" i="1"/>
  <c r="AA149" i="1"/>
  <c r="W149" i="1"/>
  <c r="U149" i="1"/>
  <c r="S149" i="1"/>
  <c r="Q149" i="1"/>
  <c r="O149" i="1"/>
  <c r="M149" i="1"/>
  <c r="K149" i="1"/>
  <c r="I149" i="1"/>
  <c r="AM148" i="1"/>
  <c r="AK148" i="1"/>
  <c r="AI148" i="1"/>
  <c r="AG148" i="1"/>
  <c r="Y148" i="1"/>
  <c r="AA148" i="1"/>
  <c r="W148" i="1"/>
  <c r="U148" i="1"/>
  <c r="S148" i="1"/>
  <c r="Q148" i="1"/>
  <c r="O148" i="1"/>
  <c r="M148" i="1"/>
  <c r="K148" i="1"/>
  <c r="I148" i="1"/>
  <c r="AM147" i="1"/>
  <c r="AK147" i="1"/>
  <c r="AI147" i="1"/>
  <c r="AG147" i="1"/>
  <c r="Y147" i="1"/>
  <c r="AA147" i="1"/>
  <c r="W147" i="1"/>
  <c r="U147" i="1"/>
  <c r="S147" i="1"/>
  <c r="Q147" i="1"/>
  <c r="O147" i="1"/>
  <c r="M147" i="1"/>
  <c r="K147" i="1"/>
  <c r="I147" i="1"/>
  <c r="AM146" i="1"/>
  <c r="AK146" i="1"/>
  <c r="AI146" i="1"/>
  <c r="AG146" i="1"/>
  <c r="Y146" i="1"/>
  <c r="AA146" i="1"/>
  <c r="W146" i="1"/>
  <c r="U146" i="1"/>
  <c r="S146" i="1"/>
  <c r="Q146" i="1"/>
  <c r="O146" i="1"/>
  <c r="M146" i="1"/>
  <c r="K146" i="1"/>
  <c r="I146" i="1"/>
  <c r="AM145" i="1"/>
  <c r="AK145" i="1"/>
  <c r="AI145" i="1"/>
  <c r="AG145" i="1"/>
  <c r="Y145" i="1"/>
  <c r="AA145" i="1"/>
  <c r="W145" i="1"/>
  <c r="U145" i="1"/>
  <c r="S145" i="1"/>
  <c r="Q145" i="1"/>
  <c r="O145" i="1"/>
  <c r="M145" i="1"/>
  <c r="K145" i="1"/>
  <c r="I145" i="1"/>
  <c r="AM144" i="1"/>
  <c r="AK144" i="1"/>
  <c r="AI144" i="1"/>
  <c r="AG144" i="1"/>
  <c r="Y144" i="1"/>
  <c r="AA144" i="1"/>
  <c r="W144" i="1"/>
  <c r="U144" i="1"/>
  <c r="S144" i="1"/>
  <c r="Q144" i="1"/>
  <c r="O144" i="1"/>
  <c r="M144" i="1"/>
  <c r="K144" i="1"/>
  <c r="I144" i="1"/>
  <c r="AM143" i="1"/>
  <c r="AK143" i="1"/>
  <c r="AI143" i="1"/>
  <c r="AG143" i="1"/>
  <c r="Y143" i="1"/>
  <c r="AA143" i="1"/>
  <c r="W143" i="1"/>
  <c r="U143" i="1"/>
  <c r="S143" i="1"/>
  <c r="Q143" i="1"/>
  <c r="O143" i="1"/>
  <c r="M143" i="1"/>
  <c r="K143" i="1"/>
  <c r="I143" i="1"/>
  <c r="AM142" i="1"/>
  <c r="AK142" i="1"/>
  <c r="AI142" i="1"/>
  <c r="AG142" i="1"/>
  <c r="Y142" i="1"/>
  <c r="AA142" i="1"/>
  <c r="W142" i="1"/>
  <c r="U142" i="1"/>
  <c r="S142" i="1"/>
  <c r="Q142" i="1"/>
  <c r="O142" i="1"/>
  <c r="M142" i="1"/>
  <c r="K142" i="1"/>
  <c r="I142" i="1"/>
  <c r="AM141" i="1"/>
  <c r="AK141" i="1"/>
  <c r="AI141" i="1"/>
  <c r="AG141" i="1"/>
  <c r="Y141" i="1"/>
  <c r="AA141" i="1"/>
  <c r="W141" i="1"/>
  <c r="U141" i="1"/>
  <c r="S141" i="1"/>
  <c r="Q141" i="1"/>
  <c r="O141" i="1"/>
  <c r="M141" i="1"/>
  <c r="K141" i="1"/>
  <c r="I141" i="1"/>
  <c r="AM140" i="1"/>
  <c r="AK140" i="1"/>
  <c r="AI140" i="1"/>
  <c r="AG140" i="1"/>
  <c r="Y140" i="1"/>
  <c r="AA140" i="1"/>
  <c r="W140" i="1"/>
  <c r="U140" i="1"/>
  <c r="S140" i="1"/>
  <c r="Q140" i="1"/>
  <c r="O140" i="1"/>
  <c r="M140" i="1"/>
  <c r="K140" i="1"/>
  <c r="I140" i="1"/>
  <c r="AM139" i="1"/>
  <c r="AK139" i="1"/>
  <c r="AI139" i="1"/>
  <c r="AG139" i="1"/>
  <c r="Y139" i="1"/>
  <c r="AA139" i="1"/>
  <c r="W139" i="1"/>
  <c r="U139" i="1"/>
  <c r="S139" i="1"/>
  <c r="Q139" i="1"/>
  <c r="O139" i="1"/>
  <c r="M139" i="1"/>
  <c r="K139" i="1"/>
  <c r="I139" i="1"/>
  <c r="AM138" i="1"/>
  <c r="AK138" i="1"/>
  <c r="AI138" i="1"/>
  <c r="AG138" i="1"/>
  <c r="Y138" i="1"/>
  <c r="AA138" i="1"/>
  <c r="W138" i="1"/>
  <c r="U138" i="1"/>
  <c r="S132" i="1"/>
  <c r="Q132" i="1"/>
  <c r="O132" i="1"/>
  <c r="M124" i="1"/>
  <c r="K124" i="1"/>
  <c r="I124" i="1"/>
  <c r="AM137" i="1"/>
  <c r="AK137" i="1"/>
  <c r="AI137" i="1"/>
  <c r="AG137" i="1"/>
  <c r="Y137" i="1"/>
  <c r="AA137" i="1"/>
  <c r="W137" i="1"/>
  <c r="U137" i="1"/>
  <c r="S138" i="1"/>
  <c r="Q138" i="1"/>
  <c r="O138" i="1"/>
  <c r="M132" i="1"/>
  <c r="K132" i="1"/>
  <c r="I132" i="1"/>
  <c r="AM136" i="1"/>
  <c r="AK136" i="1"/>
  <c r="AI136" i="1"/>
  <c r="AG136" i="1"/>
  <c r="Y136" i="1"/>
  <c r="AA136" i="1"/>
  <c r="W136" i="1"/>
  <c r="U136" i="1"/>
  <c r="S137" i="1"/>
  <c r="Q137" i="1"/>
  <c r="O131" i="1"/>
  <c r="M127" i="1"/>
  <c r="K127" i="1"/>
  <c r="I127" i="1"/>
  <c r="AM135" i="1"/>
  <c r="AK135" i="1"/>
  <c r="AI135" i="1"/>
  <c r="AG135" i="1"/>
  <c r="Y135" i="1"/>
  <c r="AA135" i="1"/>
  <c r="W135" i="1"/>
  <c r="U135" i="1"/>
  <c r="S136" i="1"/>
  <c r="Q136" i="1"/>
  <c r="O137" i="1"/>
  <c r="M129" i="1"/>
  <c r="K129" i="1"/>
  <c r="I129" i="1"/>
  <c r="AM134" i="1"/>
  <c r="AK134" i="1"/>
  <c r="AI134" i="1"/>
  <c r="AG134" i="1"/>
  <c r="Y134" i="1"/>
  <c r="AA134" i="1"/>
  <c r="W134" i="1"/>
  <c r="U134" i="1"/>
  <c r="S135" i="1"/>
  <c r="Q135" i="1"/>
  <c r="O136" i="1"/>
  <c r="M120" i="1"/>
  <c r="K120" i="1"/>
  <c r="I120" i="1"/>
  <c r="AM133" i="1"/>
  <c r="AK133" i="1"/>
  <c r="AI133" i="1"/>
  <c r="AG133" i="1"/>
  <c r="Y133" i="1"/>
  <c r="AA133" i="1"/>
  <c r="W133" i="1"/>
  <c r="U133" i="1"/>
  <c r="S134" i="1"/>
  <c r="Q134" i="1"/>
  <c r="O135" i="1"/>
  <c r="M138" i="1"/>
  <c r="K138" i="1"/>
  <c r="I138" i="1"/>
  <c r="AM132" i="1"/>
  <c r="AK132" i="1"/>
  <c r="AI132" i="1"/>
  <c r="AG132" i="1"/>
  <c r="Y132" i="1"/>
  <c r="AA132" i="1"/>
  <c r="W132" i="1"/>
  <c r="U132" i="1"/>
  <c r="S133" i="1"/>
  <c r="Q133" i="1"/>
  <c r="O134" i="1"/>
  <c r="M130" i="1"/>
  <c r="K130" i="1"/>
  <c r="I130" i="1"/>
  <c r="AM131" i="1"/>
  <c r="AK131" i="1"/>
  <c r="AI131" i="1"/>
  <c r="AG131" i="1"/>
  <c r="Y131" i="1"/>
  <c r="AA131" i="1"/>
  <c r="W131" i="1"/>
  <c r="U131" i="1"/>
  <c r="S128" i="1"/>
  <c r="Q128" i="1"/>
  <c r="O133" i="1"/>
  <c r="M131" i="1"/>
  <c r="K131" i="1"/>
  <c r="I131" i="1"/>
  <c r="AM130" i="1"/>
  <c r="AK130" i="1"/>
  <c r="AI130" i="1"/>
  <c r="AG130" i="1"/>
  <c r="Y130" i="1"/>
  <c r="AA130" i="1"/>
  <c r="W130" i="1"/>
  <c r="U130" i="1"/>
  <c r="S131" i="1"/>
  <c r="Q122" i="1"/>
  <c r="O117" i="1"/>
  <c r="M137" i="1"/>
  <c r="K137" i="1"/>
  <c r="I137" i="1"/>
  <c r="AM129" i="1"/>
  <c r="AK129" i="1"/>
  <c r="AI129" i="1"/>
  <c r="AG129" i="1"/>
  <c r="Y129" i="1"/>
  <c r="W129" i="1"/>
  <c r="U129" i="1"/>
  <c r="S130" i="1"/>
  <c r="Q131" i="1"/>
  <c r="O120" i="1"/>
  <c r="I136" i="1"/>
  <c r="AM128" i="1"/>
  <c r="AK128" i="1"/>
  <c r="AI128" i="1"/>
  <c r="AG128" i="1"/>
  <c r="Y128" i="1"/>
  <c r="AA128" i="1"/>
  <c r="W128" i="1"/>
  <c r="U128" i="1"/>
  <c r="S129" i="1"/>
  <c r="Q130" i="1"/>
  <c r="O124" i="1"/>
  <c r="M135" i="1"/>
  <c r="I135" i="1"/>
  <c r="AM127" i="1"/>
  <c r="AK127" i="1"/>
  <c r="AI127" i="1"/>
  <c r="AG127" i="1"/>
  <c r="Y127" i="1"/>
  <c r="AA127" i="1"/>
  <c r="W127" i="1"/>
  <c r="U127" i="1"/>
  <c r="S127" i="1"/>
  <c r="Q123" i="1"/>
  <c r="O127" i="1"/>
  <c r="M134" i="1"/>
  <c r="K134" i="1"/>
  <c r="I134" i="1"/>
  <c r="AM126" i="1"/>
  <c r="AK126" i="1"/>
  <c r="AI126" i="1"/>
  <c r="AG126" i="1"/>
  <c r="Y126" i="1"/>
  <c r="AA126" i="1"/>
  <c r="W126" i="1"/>
  <c r="U126" i="1"/>
  <c r="S122" i="1"/>
  <c r="Q129" i="1"/>
  <c r="O128" i="1"/>
  <c r="M114" i="1"/>
  <c r="I114" i="1"/>
  <c r="AM125" i="1"/>
  <c r="AK125" i="1"/>
  <c r="AI125" i="1"/>
  <c r="AG125" i="1"/>
  <c r="Y125" i="1"/>
  <c r="AA125" i="1"/>
  <c r="W125" i="1"/>
  <c r="U125" i="1"/>
  <c r="S124" i="1"/>
  <c r="Q120" i="1"/>
  <c r="O126" i="1"/>
  <c r="M115" i="1"/>
  <c r="K115" i="1"/>
  <c r="I115" i="1"/>
  <c r="AM124" i="1"/>
  <c r="AK124" i="1"/>
  <c r="AI124" i="1"/>
  <c r="AG124" i="1"/>
  <c r="Y124" i="1"/>
  <c r="AA124" i="1"/>
  <c r="W124" i="1"/>
  <c r="U124" i="1"/>
  <c r="S120" i="1"/>
  <c r="O122" i="1"/>
  <c r="M123" i="1"/>
  <c r="K123" i="1"/>
  <c r="I123" i="1"/>
  <c r="AM123" i="1"/>
  <c r="AK123" i="1"/>
  <c r="AI123" i="1"/>
  <c r="AG123" i="1"/>
  <c r="Y123" i="1"/>
  <c r="AA123" i="1"/>
  <c r="W123" i="1"/>
  <c r="U123" i="1"/>
  <c r="S126" i="1"/>
  <c r="Q117" i="1"/>
  <c r="O130" i="1"/>
  <c r="M133" i="1"/>
  <c r="K133" i="1"/>
  <c r="I133" i="1"/>
  <c r="AM122" i="1"/>
  <c r="AK122" i="1"/>
  <c r="AI122" i="1"/>
  <c r="AG122" i="1"/>
  <c r="Y122" i="1"/>
  <c r="AA122" i="1"/>
  <c r="W122" i="1"/>
  <c r="U122" i="1"/>
  <c r="S125" i="1"/>
  <c r="Q126" i="1"/>
  <c r="O116" i="1"/>
  <c r="M119" i="1"/>
  <c r="K119" i="1"/>
  <c r="I119" i="1"/>
  <c r="AM121" i="1"/>
  <c r="AK121" i="1"/>
  <c r="AI121" i="1"/>
  <c r="AG121" i="1"/>
  <c r="Y121" i="1"/>
  <c r="AA121" i="1"/>
  <c r="W121" i="1"/>
  <c r="U121" i="1"/>
  <c r="S123" i="1"/>
  <c r="Q124" i="1"/>
  <c r="O121" i="1"/>
  <c r="M126" i="1"/>
  <c r="K126" i="1"/>
  <c r="I126" i="1"/>
  <c r="AM120" i="1"/>
  <c r="AK120" i="1"/>
  <c r="AI120" i="1"/>
  <c r="AG120" i="1"/>
  <c r="Y120" i="1"/>
  <c r="AA120" i="1"/>
  <c r="W120" i="1"/>
  <c r="U120" i="1"/>
  <c r="S117" i="1"/>
  <c r="Q121" i="1"/>
  <c r="O118" i="1"/>
  <c r="M125" i="1"/>
  <c r="K125" i="1"/>
  <c r="I125" i="1"/>
  <c r="AM119" i="1"/>
  <c r="AK119" i="1"/>
  <c r="AI119" i="1"/>
  <c r="AG119" i="1"/>
  <c r="Y119" i="1"/>
  <c r="AA119" i="1"/>
  <c r="W119" i="1"/>
  <c r="U119" i="1"/>
  <c r="S119" i="1"/>
  <c r="Q115" i="1"/>
  <c r="O123" i="1"/>
  <c r="M117" i="1"/>
  <c r="K117" i="1"/>
  <c r="I117" i="1"/>
  <c r="AM118" i="1"/>
  <c r="AK118" i="1"/>
  <c r="AI118" i="1"/>
  <c r="AG118" i="1"/>
  <c r="Y118" i="1"/>
  <c r="AA118" i="1"/>
  <c r="W118" i="1"/>
  <c r="U118" i="1"/>
  <c r="S121" i="1"/>
  <c r="Q118" i="1"/>
  <c r="O119" i="1"/>
  <c r="M109" i="1"/>
  <c r="I109" i="1"/>
  <c r="AM117" i="1"/>
  <c r="AK117" i="1"/>
  <c r="AI117" i="1"/>
  <c r="AG117" i="1"/>
  <c r="Y117" i="1"/>
  <c r="AA117" i="1"/>
  <c r="W117" i="1"/>
  <c r="U117" i="1"/>
  <c r="S118" i="1"/>
  <c r="Q113" i="1"/>
  <c r="O115" i="1"/>
  <c r="M118" i="1"/>
  <c r="K118" i="1"/>
  <c r="I118" i="1"/>
  <c r="AM116" i="1"/>
  <c r="AK116" i="1"/>
  <c r="AI116" i="1"/>
  <c r="AG116" i="1"/>
  <c r="Y116" i="1"/>
  <c r="AA116" i="1"/>
  <c r="W116" i="1"/>
  <c r="U116" i="1"/>
  <c r="S115" i="1"/>
  <c r="Q116" i="1"/>
  <c r="O129" i="1"/>
  <c r="M113" i="1"/>
  <c r="K113" i="1"/>
  <c r="I113" i="1"/>
  <c r="AM115" i="1"/>
  <c r="AK115" i="1"/>
  <c r="AI115" i="1"/>
  <c r="AG115" i="1"/>
  <c r="Y115" i="1"/>
  <c r="AA115" i="1"/>
  <c r="W115" i="1"/>
  <c r="U115" i="1"/>
  <c r="S116" i="1"/>
  <c r="Q125" i="1"/>
  <c r="O110" i="1"/>
  <c r="M128" i="1"/>
  <c r="K128" i="1"/>
  <c r="I128" i="1"/>
  <c r="AM114" i="1"/>
  <c r="AK114" i="1"/>
  <c r="AI114" i="1"/>
  <c r="AG114" i="1"/>
  <c r="Y114" i="1"/>
  <c r="AA114" i="1"/>
  <c r="W114" i="1"/>
  <c r="U114" i="1"/>
  <c r="S113" i="1"/>
  <c r="Q119" i="1"/>
  <c r="O111" i="1"/>
  <c r="M121" i="1"/>
  <c r="K121" i="1"/>
  <c r="I121" i="1"/>
  <c r="AM113" i="1"/>
  <c r="AK113" i="1"/>
  <c r="AI113" i="1"/>
  <c r="AG113" i="1"/>
  <c r="Y113" i="1"/>
  <c r="AA113" i="1"/>
  <c r="W113" i="1"/>
  <c r="U113" i="1"/>
  <c r="S110" i="1"/>
  <c r="Q114" i="1"/>
  <c r="O114" i="1"/>
  <c r="M122" i="1"/>
  <c r="K122" i="1"/>
  <c r="I122" i="1"/>
  <c r="AM112" i="1"/>
  <c r="AK112" i="1"/>
  <c r="AI112" i="1"/>
  <c r="AG112" i="1"/>
  <c r="Y112" i="1"/>
  <c r="AA112" i="1"/>
  <c r="W112" i="1"/>
  <c r="U112" i="1"/>
  <c r="S111" i="1"/>
  <c r="Q111" i="1"/>
  <c r="O109" i="1"/>
  <c r="M116" i="1"/>
  <c r="K116" i="1"/>
  <c r="I116" i="1"/>
  <c r="AM111" i="1"/>
  <c r="AK111" i="1"/>
  <c r="AI111" i="1"/>
  <c r="AG111" i="1"/>
  <c r="Y111" i="1"/>
  <c r="AA111" i="1"/>
  <c r="W111" i="1"/>
  <c r="U111" i="1"/>
  <c r="S114" i="1"/>
  <c r="Q110" i="1"/>
  <c r="O113" i="1"/>
  <c r="M111" i="1"/>
  <c r="K111" i="1"/>
  <c r="I111" i="1"/>
  <c r="AM110" i="1"/>
  <c r="AK110" i="1"/>
  <c r="AI110" i="1"/>
  <c r="AG110" i="1"/>
  <c r="Y110" i="1"/>
  <c r="AA110" i="1"/>
  <c r="W110" i="1"/>
  <c r="U110" i="1"/>
  <c r="S109" i="1"/>
  <c r="Q109" i="1"/>
  <c r="O112" i="1"/>
  <c r="M110" i="1"/>
  <c r="K110" i="1"/>
  <c r="I110" i="1"/>
  <c r="AM109" i="1"/>
  <c r="AK109" i="1"/>
  <c r="AI109" i="1"/>
  <c r="AG109" i="1"/>
  <c r="Y109" i="1"/>
  <c r="W109" i="1"/>
  <c r="U109" i="1"/>
  <c r="S112" i="1"/>
  <c r="Q112" i="1"/>
  <c r="O125" i="1"/>
  <c r="M112" i="1"/>
  <c r="K112" i="1"/>
  <c r="I112" i="1"/>
  <c r="AM106" i="1"/>
  <c r="AK106" i="1"/>
  <c r="AI106" i="1"/>
  <c r="AG106" i="1"/>
  <c r="Y106" i="1"/>
  <c r="AA106" i="1"/>
  <c r="W106" i="1"/>
  <c r="U106" i="1"/>
  <c r="S106" i="1"/>
  <c r="Q106" i="1"/>
  <c r="O106" i="1"/>
  <c r="M106" i="1"/>
  <c r="K106" i="1"/>
  <c r="I106" i="1"/>
  <c r="AM105" i="1"/>
  <c r="AK105" i="1"/>
  <c r="AI105" i="1"/>
  <c r="AG105" i="1"/>
  <c r="Y105" i="1"/>
  <c r="AA105" i="1"/>
  <c r="W105" i="1"/>
  <c r="U105" i="1"/>
  <c r="S105" i="1"/>
  <c r="Q105" i="1"/>
  <c r="O105" i="1"/>
  <c r="M105" i="1"/>
  <c r="K105" i="1"/>
  <c r="I105" i="1"/>
  <c r="AM104" i="1"/>
  <c r="AK104" i="1"/>
  <c r="AI104" i="1"/>
  <c r="AG104" i="1"/>
  <c r="Y104" i="1"/>
  <c r="AA104" i="1"/>
  <c r="W104" i="1"/>
  <c r="U104" i="1"/>
  <c r="S104" i="1"/>
  <c r="Q104" i="1"/>
  <c r="O104" i="1"/>
  <c r="M104" i="1"/>
  <c r="K104" i="1"/>
  <c r="I104" i="1"/>
  <c r="AM103" i="1"/>
  <c r="AK103" i="1"/>
  <c r="AI103" i="1"/>
  <c r="AG103" i="1"/>
  <c r="Y103" i="1"/>
  <c r="AA103" i="1"/>
  <c r="W103" i="1"/>
  <c r="U103" i="1"/>
  <c r="S103" i="1"/>
  <c r="Q103" i="1"/>
  <c r="O103" i="1"/>
  <c r="M103" i="1"/>
  <c r="K103" i="1"/>
  <c r="I103" i="1"/>
  <c r="AM102" i="1"/>
  <c r="AK102" i="1"/>
  <c r="AI102" i="1"/>
  <c r="AG102" i="1"/>
  <c r="Y102" i="1"/>
  <c r="AA102" i="1"/>
  <c r="W102" i="1"/>
  <c r="U102" i="1"/>
  <c r="S102" i="1"/>
  <c r="Q102" i="1"/>
  <c r="O102" i="1"/>
  <c r="M102" i="1"/>
  <c r="K102" i="1"/>
  <c r="I102" i="1"/>
  <c r="AM99" i="1"/>
  <c r="AK99" i="1"/>
  <c r="AI99" i="1"/>
  <c r="AG99" i="1"/>
  <c r="Y99" i="1"/>
  <c r="AA99" i="1"/>
  <c r="W99" i="1"/>
  <c r="U99" i="1"/>
  <c r="S99" i="1"/>
  <c r="Q99" i="1"/>
  <c r="O99" i="1"/>
  <c r="M99" i="1"/>
  <c r="K99" i="1"/>
  <c r="I99" i="1"/>
  <c r="AM98" i="1"/>
  <c r="AK98" i="1"/>
  <c r="AI98" i="1"/>
  <c r="AG98" i="1"/>
  <c r="Y98" i="1"/>
  <c r="AA98" i="1"/>
  <c r="W98" i="1"/>
  <c r="U98" i="1"/>
  <c r="S98" i="1"/>
  <c r="Q98" i="1"/>
  <c r="O98" i="1"/>
  <c r="M98" i="1"/>
  <c r="K98" i="1"/>
  <c r="I98" i="1"/>
  <c r="AM97" i="1"/>
  <c r="AK97" i="1"/>
  <c r="AI97" i="1"/>
  <c r="AG97" i="1"/>
  <c r="Y97" i="1"/>
  <c r="AA97" i="1"/>
  <c r="W97" i="1"/>
  <c r="U97" i="1"/>
  <c r="S96" i="1"/>
  <c r="Q97" i="1"/>
  <c r="M97" i="1"/>
  <c r="K97" i="1"/>
  <c r="I97" i="1"/>
  <c r="AM96" i="1"/>
  <c r="AK96" i="1"/>
  <c r="AI96" i="1"/>
  <c r="AG96" i="1"/>
  <c r="Y96" i="1"/>
  <c r="AA96" i="1"/>
  <c r="W96" i="1"/>
  <c r="U96" i="1"/>
  <c r="S97" i="1"/>
  <c r="Q96" i="1"/>
  <c r="O97" i="1"/>
  <c r="M96" i="1"/>
  <c r="K96" i="1"/>
  <c r="I96" i="1"/>
  <c r="AM95" i="1"/>
  <c r="AK95" i="1"/>
  <c r="AI95" i="1"/>
  <c r="AG95" i="1"/>
  <c r="Y95" i="1"/>
  <c r="AA95" i="1"/>
  <c r="W95" i="1"/>
  <c r="U95" i="1"/>
  <c r="S95" i="1"/>
  <c r="Q95" i="1"/>
  <c r="O96" i="1"/>
  <c r="M95" i="1"/>
  <c r="K95" i="1"/>
  <c r="I95" i="1"/>
  <c r="AM92" i="1"/>
  <c r="AK92" i="1"/>
  <c r="AI92" i="1"/>
  <c r="AG92" i="1"/>
  <c r="Y92" i="1"/>
  <c r="AA92" i="1"/>
  <c r="W92" i="1"/>
  <c r="U92" i="1"/>
  <c r="S92" i="1"/>
  <c r="Q92" i="1"/>
  <c r="O92" i="1"/>
  <c r="M92" i="1"/>
  <c r="K92" i="1"/>
  <c r="I92" i="1"/>
  <c r="AM91" i="1"/>
  <c r="AK91" i="1"/>
  <c r="AI91" i="1"/>
  <c r="AG91" i="1"/>
  <c r="Y91" i="1"/>
  <c r="AA91" i="1"/>
  <c r="W91" i="1"/>
  <c r="U91" i="1"/>
  <c r="S91" i="1"/>
  <c r="Q91" i="1"/>
  <c r="O91" i="1"/>
  <c r="M91" i="1"/>
  <c r="K91" i="1"/>
  <c r="I91" i="1"/>
  <c r="AM90" i="1"/>
  <c r="AK90" i="1"/>
  <c r="AI90" i="1"/>
  <c r="AG90" i="1"/>
  <c r="Y90" i="1"/>
  <c r="AA90" i="1"/>
  <c r="W90" i="1"/>
  <c r="U90" i="1"/>
  <c r="S90" i="1"/>
  <c r="Q90" i="1"/>
  <c r="O90" i="1"/>
  <c r="M90" i="1"/>
  <c r="K90" i="1"/>
  <c r="I90" i="1"/>
  <c r="AM89" i="1"/>
  <c r="AK89" i="1"/>
  <c r="AI89" i="1"/>
  <c r="AG89" i="1"/>
  <c r="Y89" i="1"/>
  <c r="AA89" i="1"/>
  <c r="W89" i="1"/>
  <c r="U89" i="1"/>
  <c r="S89" i="1"/>
  <c r="Q89" i="1"/>
  <c r="O89" i="1"/>
  <c r="M89" i="1"/>
  <c r="K89" i="1"/>
  <c r="I89" i="1"/>
  <c r="AM88" i="1"/>
  <c r="AK88" i="1"/>
  <c r="AI88" i="1"/>
  <c r="AG88" i="1"/>
  <c r="Y88" i="1"/>
  <c r="AA88" i="1"/>
  <c r="W88" i="1"/>
  <c r="U88" i="1"/>
  <c r="S88" i="1"/>
  <c r="Q88" i="1"/>
  <c r="O88" i="1"/>
  <c r="M88" i="1"/>
  <c r="K88" i="1"/>
  <c r="I88" i="1"/>
  <c r="AM87" i="1"/>
  <c r="AK87" i="1"/>
  <c r="AI87" i="1"/>
  <c r="AG87" i="1"/>
  <c r="Y87" i="1"/>
  <c r="AA87" i="1"/>
  <c r="W87" i="1"/>
  <c r="U87" i="1"/>
  <c r="S87" i="1"/>
  <c r="Q87" i="1"/>
  <c r="O87" i="1"/>
  <c r="M87" i="1"/>
  <c r="K87" i="1"/>
  <c r="I87" i="1"/>
  <c r="AM86" i="1"/>
  <c r="AK86" i="1"/>
  <c r="AI86" i="1"/>
  <c r="AG86" i="1"/>
  <c r="Y86" i="1"/>
  <c r="AA86" i="1"/>
  <c r="W86" i="1"/>
  <c r="U86" i="1"/>
  <c r="S86" i="1"/>
  <c r="Q86" i="1"/>
  <c r="O86" i="1"/>
  <c r="M86" i="1"/>
  <c r="K86" i="1"/>
  <c r="I86" i="1"/>
  <c r="AM85" i="1"/>
  <c r="AK85" i="1"/>
  <c r="AI85" i="1"/>
  <c r="AG85" i="1"/>
  <c r="Y85" i="1"/>
  <c r="AA85" i="1"/>
  <c r="W85" i="1"/>
  <c r="U85" i="1"/>
  <c r="S85" i="1"/>
  <c r="Q85" i="1"/>
  <c r="O85" i="1"/>
  <c r="M85" i="1"/>
  <c r="K85" i="1"/>
  <c r="I85" i="1"/>
  <c r="AM84" i="1"/>
  <c r="AK84" i="1"/>
  <c r="AI84" i="1"/>
  <c r="AG84" i="1"/>
  <c r="Y84" i="1"/>
  <c r="AA84" i="1"/>
  <c r="W84" i="1"/>
  <c r="U84" i="1"/>
  <c r="S84" i="1"/>
  <c r="Q84" i="1"/>
  <c r="O84" i="1"/>
  <c r="M84" i="1"/>
  <c r="K84" i="1"/>
  <c r="I84" i="1"/>
  <c r="AM83" i="1"/>
  <c r="AK83" i="1"/>
  <c r="AI83" i="1"/>
  <c r="AG83" i="1"/>
  <c r="Y83" i="1"/>
  <c r="AA83" i="1"/>
  <c r="W83" i="1"/>
  <c r="U83" i="1"/>
  <c r="S83" i="1"/>
  <c r="Q83" i="1"/>
  <c r="O83" i="1"/>
  <c r="M83" i="1"/>
  <c r="K83" i="1"/>
  <c r="I83" i="1"/>
  <c r="AM82" i="1"/>
  <c r="AK82" i="1"/>
  <c r="AI82" i="1"/>
  <c r="AG82" i="1"/>
  <c r="Y82" i="1"/>
  <c r="AA82" i="1"/>
  <c r="W82" i="1"/>
  <c r="U82" i="1"/>
  <c r="S82" i="1"/>
  <c r="Q82" i="1"/>
  <c r="O82" i="1"/>
  <c r="M82" i="1"/>
  <c r="K82" i="1"/>
  <c r="I82" i="1"/>
  <c r="AM81" i="1"/>
  <c r="AK81" i="1"/>
  <c r="AI81" i="1"/>
  <c r="AG81" i="1"/>
  <c r="Y81" i="1"/>
  <c r="AA81" i="1"/>
  <c r="W81" i="1"/>
  <c r="U81" i="1"/>
  <c r="S81" i="1"/>
  <c r="Q81" i="1"/>
  <c r="O81" i="1"/>
  <c r="M81" i="1"/>
  <c r="K81" i="1"/>
  <c r="I81" i="1"/>
  <c r="AM80" i="1"/>
  <c r="AK80" i="1"/>
  <c r="AI80" i="1"/>
  <c r="AG80" i="1"/>
  <c r="Y80" i="1"/>
  <c r="AA80" i="1"/>
  <c r="W80" i="1"/>
  <c r="U80" i="1"/>
  <c r="S80" i="1"/>
  <c r="Q80" i="1"/>
  <c r="O80" i="1"/>
  <c r="M80" i="1"/>
  <c r="K80" i="1"/>
  <c r="I80" i="1"/>
  <c r="AM79" i="1"/>
  <c r="AK79" i="1"/>
  <c r="AI79" i="1"/>
  <c r="AG79" i="1"/>
  <c r="Y79" i="1"/>
  <c r="AA79" i="1"/>
  <c r="W79" i="1"/>
  <c r="U79" i="1"/>
  <c r="S79" i="1"/>
  <c r="Q79" i="1"/>
  <c r="O79" i="1"/>
  <c r="M79" i="1"/>
  <c r="K79" i="1"/>
  <c r="I79" i="1"/>
  <c r="AM78" i="1"/>
  <c r="AK78" i="1"/>
  <c r="AI78" i="1"/>
  <c r="AG78" i="1"/>
  <c r="Y78" i="1"/>
  <c r="AA78" i="1"/>
  <c r="W78" i="1"/>
  <c r="U78" i="1"/>
  <c r="S78" i="1"/>
  <c r="Q78" i="1"/>
  <c r="O78" i="1"/>
  <c r="M78" i="1"/>
  <c r="K78" i="1"/>
  <c r="I78" i="1"/>
  <c r="AM77" i="1"/>
  <c r="AK77" i="1"/>
  <c r="AI77" i="1"/>
  <c r="AG77" i="1"/>
  <c r="Y77" i="1"/>
  <c r="AA77" i="1"/>
  <c r="W77" i="1"/>
  <c r="U77" i="1"/>
  <c r="S77" i="1"/>
  <c r="Q77" i="1"/>
  <c r="O77" i="1"/>
  <c r="M77" i="1"/>
  <c r="K77" i="1"/>
  <c r="I77" i="1"/>
  <c r="AM76" i="1"/>
  <c r="AK76" i="1"/>
  <c r="AI76" i="1"/>
  <c r="AG76" i="1"/>
  <c r="Y76" i="1"/>
  <c r="AA76" i="1"/>
  <c r="W76" i="1"/>
  <c r="U76" i="1"/>
  <c r="S76" i="1"/>
  <c r="Q76" i="1"/>
  <c r="O76" i="1"/>
  <c r="M76" i="1"/>
  <c r="K76" i="1"/>
  <c r="I76" i="1"/>
  <c r="AM75" i="1"/>
  <c r="AK75" i="1"/>
  <c r="AI75" i="1"/>
  <c r="AG75" i="1"/>
  <c r="Y75" i="1"/>
  <c r="AA75" i="1"/>
  <c r="W75" i="1"/>
  <c r="U75" i="1"/>
  <c r="S75" i="1"/>
  <c r="Q75" i="1"/>
  <c r="O75" i="1"/>
  <c r="M75" i="1"/>
  <c r="K75" i="1"/>
  <c r="I75" i="1"/>
  <c r="AM74" i="1"/>
  <c r="AK74" i="1"/>
  <c r="AI74" i="1"/>
  <c r="AG74" i="1"/>
  <c r="Y74" i="1"/>
  <c r="AA74" i="1"/>
  <c r="W74" i="1"/>
  <c r="U74" i="1"/>
  <c r="S74" i="1"/>
  <c r="Q74" i="1"/>
  <c r="O74" i="1"/>
  <c r="M74" i="1"/>
  <c r="K74" i="1"/>
  <c r="I74" i="1"/>
  <c r="AM73" i="1"/>
  <c r="AK73" i="1"/>
  <c r="AI73" i="1"/>
  <c r="AG73" i="1"/>
  <c r="Y73" i="1"/>
  <c r="AA73" i="1"/>
  <c r="W73" i="1"/>
  <c r="U73" i="1"/>
  <c r="S73" i="1"/>
  <c r="Q73" i="1"/>
  <c r="O73" i="1"/>
  <c r="M73" i="1"/>
  <c r="K73" i="1"/>
  <c r="I73" i="1"/>
  <c r="AM72" i="1"/>
  <c r="AK72" i="1"/>
  <c r="AI72" i="1"/>
  <c r="AG72" i="1"/>
  <c r="Y72" i="1"/>
  <c r="AA72" i="1"/>
  <c r="W72" i="1"/>
  <c r="U72" i="1"/>
  <c r="S72" i="1"/>
  <c r="Q72" i="1"/>
  <c r="O72" i="1"/>
  <c r="M72" i="1"/>
  <c r="K72" i="1"/>
  <c r="I72" i="1"/>
  <c r="AM71" i="1"/>
  <c r="AK71" i="1"/>
  <c r="AI71" i="1"/>
  <c r="AG71" i="1"/>
  <c r="Y71" i="1"/>
  <c r="AA71" i="1"/>
  <c r="W71" i="1"/>
  <c r="U71" i="1"/>
  <c r="S71" i="1"/>
  <c r="Q71" i="1"/>
  <c r="O71" i="1"/>
  <c r="M71" i="1"/>
  <c r="K71" i="1"/>
  <c r="I71" i="1"/>
  <c r="AM70" i="1"/>
  <c r="AK70" i="1"/>
  <c r="AI70" i="1"/>
  <c r="AG70" i="1"/>
  <c r="Y70" i="1"/>
  <c r="AA70" i="1"/>
  <c r="W70" i="1"/>
  <c r="U70" i="1"/>
  <c r="S70" i="1"/>
  <c r="Q70" i="1"/>
  <c r="O70" i="1"/>
  <c r="M70" i="1"/>
  <c r="K70" i="1"/>
  <c r="I70" i="1"/>
  <c r="AM69" i="1"/>
  <c r="AK69" i="1"/>
  <c r="AI69" i="1"/>
  <c r="AG69" i="1"/>
  <c r="Y69" i="1"/>
  <c r="AA69" i="1"/>
  <c r="W69" i="1"/>
  <c r="U69" i="1"/>
  <c r="S69" i="1"/>
  <c r="Q69" i="1"/>
  <c r="O69" i="1"/>
  <c r="M69" i="1"/>
  <c r="K69" i="1"/>
  <c r="I69" i="1"/>
  <c r="AM68" i="1"/>
  <c r="AK68" i="1"/>
  <c r="AI68" i="1"/>
  <c r="AG68" i="1"/>
  <c r="Y68" i="1"/>
  <c r="AA68" i="1"/>
  <c r="W68" i="1"/>
  <c r="U68" i="1"/>
  <c r="S68" i="1"/>
  <c r="Q68" i="1"/>
  <c r="O68" i="1"/>
  <c r="M68" i="1"/>
  <c r="K68" i="1"/>
  <c r="I68" i="1"/>
  <c r="AM67" i="1"/>
  <c r="AK67" i="1"/>
  <c r="AI67" i="1"/>
  <c r="AG67" i="1"/>
  <c r="Y67" i="1"/>
  <c r="AA67" i="1"/>
  <c r="W67" i="1"/>
  <c r="U67" i="1"/>
  <c r="S67" i="1"/>
  <c r="Q67" i="1"/>
  <c r="O67" i="1"/>
  <c r="M67" i="1"/>
  <c r="K67" i="1"/>
  <c r="I67" i="1"/>
  <c r="AM66" i="1"/>
  <c r="AK66" i="1"/>
  <c r="AI66" i="1"/>
  <c r="AG66" i="1"/>
  <c r="Y66" i="1"/>
  <c r="AA66" i="1"/>
  <c r="W66" i="1"/>
  <c r="U66" i="1"/>
  <c r="S66" i="1"/>
  <c r="Q66" i="1"/>
  <c r="O66" i="1"/>
  <c r="M66" i="1"/>
  <c r="K66" i="1"/>
  <c r="I66" i="1"/>
  <c r="AM65" i="1"/>
  <c r="AK65" i="1"/>
  <c r="AI65" i="1"/>
  <c r="AG65" i="1"/>
  <c r="Y65" i="1"/>
  <c r="AA65" i="1"/>
  <c r="W65" i="1"/>
  <c r="U65" i="1"/>
  <c r="S65" i="1"/>
  <c r="Q65" i="1"/>
  <c r="O65" i="1"/>
  <c r="M65" i="1"/>
  <c r="K65" i="1"/>
  <c r="I65" i="1"/>
  <c r="AM64" i="1"/>
  <c r="AK64" i="1"/>
  <c r="AI64" i="1"/>
  <c r="AG64" i="1"/>
  <c r="Y64" i="1"/>
  <c r="AA64" i="1"/>
  <c r="W64" i="1"/>
  <c r="U64" i="1"/>
  <c r="S64" i="1"/>
  <c r="Q64" i="1"/>
  <c r="O64" i="1"/>
  <c r="M64" i="1"/>
  <c r="K64" i="1"/>
  <c r="I64" i="1"/>
  <c r="AM63" i="1"/>
  <c r="AK63" i="1"/>
  <c r="AI63" i="1"/>
  <c r="AG63" i="1"/>
  <c r="Y63" i="1"/>
  <c r="AA63" i="1"/>
  <c r="W63" i="1"/>
  <c r="U63" i="1"/>
  <c r="S63" i="1"/>
  <c r="Q63" i="1"/>
  <c r="O63" i="1"/>
  <c r="M63" i="1"/>
  <c r="K63" i="1"/>
  <c r="I63" i="1"/>
  <c r="AM62" i="1"/>
  <c r="AK62" i="1"/>
  <c r="AI62" i="1"/>
  <c r="AG62" i="1"/>
  <c r="Y62" i="1"/>
  <c r="AA62" i="1"/>
  <c r="W62" i="1"/>
  <c r="U62" i="1"/>
  <c r="S62" i="1"/>
  <c r="Q62" i="1"/>
  <c r="O62" i="1"/>
  <c r="M62" i="1"/>
  <c r="K62" i="1"/>
  <c r="I62" i="1"/>
  <c r="AM61" i="1"/>
  <c r="AK61" i="1"/>
  <c r="AI61" i="1"/>
  <c r="AG61" i="1"/>
  <c r="Y61" i="1"/>
  <c r="AA61" i="1"/>
  <c r="W61" i="1"/>
  <c r="U61" i="1"/>
  <c r="S61" i="1"/>
  <c r="Q61" i="1"/>
  <c r="O61" i="1"/>
  <c r="M61" i="1"/>
  <c r="K61" i="1"/>
  <c r="I61" i="1"/>
  <c r="AM60" i="1"/>
  <c r="AK60" i="1"/>
  <c r="AI60" i="1"/>
  <c r="AG60" i="1"/>
  <c r="Y60" i="1"/>
  <c r="AA60" i="1"/>
  <c r="W60" i="1"/>
  <c r="U60" i="1"/>
  <c r="S60" i="1"/>
  <c r="Q60" i="1"/>
  <c r="O60" i="1"/>
  <c r="M60" i="1"/>
  <c r="I60" i="1"/>
  <c r="AM59" i="1"/>
  <c r="AK59" i="1"/>
  <c r="AI59" i="1"/>
  <c r="AG59" i="1"/>
  <c r="Y59" i="1"/>
  <c r="AA59" i="1"/>
  <c r="W59" i="1"/>
  <c r="U59" i="1"/>
  <c r="S59" i="1"/>
  <c r="Q59" i="1"/>
  <c r="O59" i="1"/>
  <c r="M52" i="1"/>
  <c r="K52" i="1"/>
  <c r="I52" i="1"/>
  <c r="AM58" i="1"/>
  <c r="AK58" i="1"/>
  <c r="AI58" i="1"/>
  <c r="AG58" i="1"/>
  <c r="Y58" i="1"/>
  <c r="AA58" i="1"/>
  <c r="W58" i="1"/>
  <c r="U58" i="1"/>
  <c r="S58" i="1"/>
  <c r="Q58" i="1"/>
  <c r="O58" i="1"/>
  <c r="M43" i="1"/>
  <c r="K43" i="1"/>
  <c r="I43" i="1"/>
  <c r="AM57" i="1"/>
  <c r="AK57" i="1"/>
  <c r="AI57" i="1"/>
  <c r="AG57" i="1"/>
  <c r="Y57" i="1"/>
  <c r="AA57" i="1"/>
  <c r="W57" i="1"/>
  <c r="U57" i="1"/>
  <c r="S57" i="1"/>
  <c r="Q57" i="1"/>
  <c r="M59" i="1"/>
  <c r="K59" i="1"/>
  <c r="I59" i="1"/>
  <c r="AM56" i="1"/>
  <c r="AK56" i="1"/>
  <c r="AI56" i="1"/>
  <c r="AG56" i="1"/>
  <c r="Y56" i="1"/>
  <c r="AA56" i="1"/>
  <c r="W56" i="1"/>
  <c r="U56" i="1"/>
  <c r="S56" i="1"/>
  <c r="Q56" i="1"/>
  <c r="O57" i="1"/>
  <c r="M48" i="1"/>
  <c r="I48" i="1"/>
  <c r="AM55" i="1"/>
  <c r="AK55" i="1"/>
  <c r="AI55" i="1"/>
  <c r="AG55" i="1"/>
  <c r="Y55" i="1"/>
  <c r="AA55" i="1"/>
  <c r="W55" i="1"/>
  <c r="U55" i="1"/>
  <c r="S55" i="1"/>
  <c r="Q55" i="1"/>
  <c r="O56" i="1"/>
  <c r="M58" i="1"/>
  <c r="K58" i="1"/>
  <c r="I58" i="1"/>
  <c r="AM54" i="1"/>
  <c r="AK54" i="1"/>
  <c r="AI54" i="1"/>
  <c r="AG54" i="1"/>
  <c r="Y54" i="1"/>
  <c r="AA54" i="1"/>
  <c r="W54" i="1"/>
  <c r="U54" i="1"/>
  <c r="S54" i="1"/>
  <c r="Q54" i="1"/>
  <c r="O55" i="1"/>
  <c r="M47" i="1"/>
  <c r="I47" i="1"/>
  <c r="AM53" i="1"/>
  <c r="AK53" i="1"/>
  <c r="AI53" i="1"/>
  <c r="AG53" i="1"/>
  <c r="Y53" i="1"/>
  <c r="AA53" i="1"/>
  <c r="W53" i="1"/>
  <c r="U53" i="1"/>
  <c r="S51" i="1"/>
  <c r="Q51" i="1"/>
  <c r="O54" i="1"/>
  <c r="M57" i="1"/>
  <c r="K57" i="1"/>
  <c r="I57" i="1"/>
  <c r="AM52" i="1"/>
  <c r="AK52" i="1"/>
  <c r="AI52" i="1"/>
  <c r="AG52" i="1"/>
  <c r="Y52" i="1"/>
  <c r="AA52" i="1"/>
  <c r="W52" i="1"/>
  <c r="U52" i="1"/>
  <c r="S53" i="1"/>
  <c r="Q53" i="1"/>
  <c r="O51" i="1"/>
  <c r="M56" i="1"/>
  <c r="K56" i="1"/>
  <c r="I56" i="1"/>
  <c r="AM51" i="1"/>
  <c r="AK51" i="1"/>
  <c r="AI51" i="1"/>
  <c r="AG51" i="1"/>
  <c r="Y51" i="1"/>
  <c r="AA51" i="1"/>
  <c r="W51" i="1"/>
  <c r="U51" i="1"/>
  <c r="S52" i="1"/>
  <c r="Q52" i="1"/>
  <c r="O49" i="1"/>
  <c r="M55" i="1"/>
  <c r="K55" i="1"/>
  <c r="I55" i="1"/>
  <c r="AM50" i="1"/>
  <c r="AK50" i="1"/>
  <c r="AI50" i="1"/>
  <c r="AG50" i="1"/>
  <c r="Y50" i="1"/>
  <c r="AA50" i="1"/>
  <c r="W50" i="1"/>
  <c r="U50" i="1"/>
  <c r="S50" i="1"/>
  <c r="Q50" i="1"/>
  <c r="O53" i="1"/>
  <c r="M50" i="1"/>
  <c r="K50" i="1"/>
  <c r="I50" i="1"/>
  <c r="AM49" i="1"/>
  <c r="AK49" i="1"/>
  <c r="AI49" i="1"/>
  <c r="AG49" i="1"/>
  <c r="Y49" i="1"/>
  <c r="AA49" i="1"/>
  <c r="W49" i="1"/>
  <c r="U49" i="1"/>
  <c r="S47" i="1"/>
  <c r="Q47" i="1"/>
  <c r="O46" i="1"/>
  <c r="M54" i="1"/>
  <c r="K54" i="1"/>
  <c r="I54" i="1"/>
  <c r="AM48" i="1"/>
  <c r="AK48" i="1"/>
  <c r="AI48" i="1"/>
  <c r="AG48" i="1"/>
  <c r="Y48" i="1"/>
  <c r="AA48" i="1"/>
  <c r="W48" i="1"/>
  <c r="U48" i="1"/>
  <c r="S49" i="1"/>
  <c r="Q49" i="1"/>
  <c r="O52" i="1"/>
  <c r="M51" i="1"/>
  <c r="K51" i="1"/>
  <c r="I51" i="1"/>
  <c r="AM47" i="1"/>
  <c r="AK47" i="1"/>
  <c r="AI47" i="1"/>
  <c r="AG47" i="1"/>
  <c r="Y47" i="1"/>
  <c r="AA47" i="1"/>
  <c r="W47" i="1"/>
  <c r="U47" i="1"/>
  <c r="S48" i="1"/>
  <c r="Q48" i="1"/>
  <c r="O50" i="1"/>
  <c r="K46" i="1"/>
  <c r="I46" i="1"/>
  <c r="AM46" i="1"/>
  <c r="AK46" i="1"/>
  <c r="AI46" i="1"/>
  <c r="AG46" i="1"/>
  <c r="Y46" i="1"/>
  <c r="AA46" i="1"/>
  <c r="W46" i="1"/>
  <c r="U46" i="1"/>
  <c r="S45" i="1"/>
  <c r="O42" i="1"/>
  <c r="M42" i="1"/>
  <c r="K42" i="1"/>
  <c r="I42" i="1"/>
  <c r="AM45" i="1"/>
  <c r="AK45" i="1"/>
  <c r="AI45" i="1"/>
  <c r="AG45" i="1"/>
  <c r="Y45" i="1"/>
  <c r="AA45" i="1"/>
  <c r="W45" i="1"/>
  <c r="U45" i="1"/>
  <c r="S46" i="1"/>
  <c r="Q45" i="1"/>
  <c r="O44" i="1"/>
  <c r="M40" i="1"/>
  <c r="I40" i="1"/>
  <c r="AM44" i="1"/>
  <c r="AK44" i="1"/>
  <c r="AI44" i="1"/>
  <c r="AG44" i="1"/>
  <c r="Y44" i="1"/>
  <c r="AA44" i="1"/>
  <c r="W44" i="1"/>
  <c r="U44" i="1"/>
  <c r="S44" i="1"/>
  <c r="Q41" i="1"/>
  <c r="O43" i="1"/>
  <c r="M39" i="1"/>
  <c r="K39" i="1"/>
  <c r="I39" i="1"/>
  <c r="AM43" i="1"/>
  <c r="AK43" i="1"/>
  <c r="AI43" i="1"/>
  <c r="AG43" i="1"/>
  <c r="Y43" i="1"/>
  <c r="AA43" i="1"/>
  <c r="W43" i="1"/>
  <c r="U43" i="1"/>
  <c r="S41" i="1"/>
  <c r="Q42" i="1"/>
  <c r="O48" i="1"/>
  <c r="M49" i="1"/>
  <c r="K49" i="1"/>
  <c r="I49" i="1"/>
  <c r="AM42" i="1"/>
  <c r="AK42" i="1"/>
  <c r="AI42" i="1"/>
  <c r="AG42" i="1"/>
  <c r="Y42" i="1"/>
  <c r="AA42" i="1"/>
  <c r="W42" i="1"/>
  <c r="U42" i="1"/>
  <c r="S42" i="1"/>
  <c r="Q43" i="1"/>
  <c r="O39" i="1"/>
  <c r="M53" i="1"/>
  <c r="K53" i="1"/>
  <c r="I53" i="1"/>
  <c r="AM41" i="1"/>
  <c r="AK41" i="1"/>
  <c r="AI41" i="1"/>
  <c r="AG41" i="1"/>
  <c r="Y41" i="1"/>
  <c r="AA41" i="1"/>
  <c r="W41" i="1"/>
  <c r="U41" i="1"/>
  <c r="S43" i="1"/>
  <c r="Q44" i="1"/>
  <c r="O40" i="1"/>
  <c r="M44" i="1"/>
  <c r="K44" i="1"/>
  <c r="I44" i="1"/>
  <c r="AM40" i="1"/>
  <c r="AK40" i="1"/>
  <c r="AI40" i="1"/>
  <c r="AG40" i="1"/>
  <c r="Y40" i="1"/>
  <c r="AA40" i="1"/>
  <c r="W40" i="1"/>
  <c r="U40" i="1"/>
  <c r="S40" i="1"/>
  <c r="Q40" i="1"/>
  <c r="O45" i="1"/>
  <c r="M45" i="1"/>
  <c r="K45" i="1"/>
  <c r="I45" i="1"/>
  <c r="AM39" i="1"/>
  <c r="AK39" i="1"/>
  <c r="AI39" i="1"/>
  <c r="AG39" i="1"/>
  <c r="Y39" i="1"/>
  <c r="AA39" i="1"/>
  <c r="W39" i="1"/>
  <c r="U39" i="1"/>
  <c r="S39" i="1"/>
  <c r="Q39" i="1"/>
  <c r="O41" i="1"/>
  <c r="M41" i="1"/>
  <c r="K41" i="1"/>
  <c r="AM36" i="1"/>
  <c r="AK36" i="1"/>
  <c r="G408" i="1" l="1"/>
  <c r="G96" i="1"/>
  <c r="G99" i="1"/>
  <c r="G95" i="1"/>
  <c r="G97" i="1"/>
  <c r="G98" i="1"/>
  <c r="G189" i="1"/>
  <c r="G196" i="1"/>
  <c r="G172" i="1"/>
  <c r="G29" i="1"/>
  <c r="G168" i="1"/>
  <c r="G32" i="1"/>
  <c r="G170" i="1"/>
  <c r="G8" i="1"/>
  <c r="G11" i="1"/>
  <c r="G169" i="1"/>
  <c r="G171" i="1"/>
  <c r="G9" i="1"/>
  <c r="G20" i="1"/>
  <c r="G7" i="1"/>
  <c r="G206" i="1"/>
  <c r="G26" i="1"/>
  <c r="G24" i="1"/>
  <c r="G23" i="1"/>
  <c r="G3" i="1"/>
  <c r="G4" i="1"/>
  <c r="G5" i="1"/>
  <c r="G10" i="1"/>
  <c r="G17" i="1"/>
  <c r="G15" i="1"/>
  <c r="G21" i="1"/>
  <c r="G19" i="1"/>
  <c r="G18" i="1"/>
  <c r="G25" i="1"/>
  <c r="G16" i="1"/>
  <c r="G6" i="1"/>
  <c r="G13" i="1"/>
  <c r="G22" i="1"/>
  <c r="G12" i="1"/>
  <c r="G27" i="1"/>
  <c r="G28" i="1"/>
  <c r="G30" i="1"/>
  <c r="G31" i="1"/>
  <c r="G14" i="1"/>
  <c r="G2" i="1"/>
  <c r="G475" i="1"/>
  <c r="G462" i="1"/>
  <c r="G474" i="1"/>
  <c r="G472" i="1"/>
  <c r="G473" i="1"/>
  <c r="G476" i="1"/>
  <c r="G131" i="1"/>
  <c r="G132" i="1"/>
  <c r="G149" i="1"/>
  <c r="G191" i="1"/>
  <c r="G130" i="1"/>
  <c r="G127" i="1"/>
  <c r="G139" i="1"/>
  <c r="G140" i="1"/>
  <c r="G144" i="1"/>
  <c r="G147" i="1"/>
  <c r="G148" i="1"/>
  <c r="G193" i="1"/>
  <c r="G145" i="1"/>
  <c r="G136" i="1"/>
  <c r="G138" i="1"/>
  <c r="G141" i="1"/>
  <c r="G129" i="1"/>
  <c r="G143" i="1"/>
  <c r="G151" i="1"/>
  <c r="G192" i="1"/>
  <c r="G135" i="1"/>
  <c r="G137" i="1"/>
  <c r="G120" i="1"/>
  <c r="G124" i="1"/>
  <c r="G142" i="1"/>
  <c r="G146" i="1"/>
  <c r="G150" i="1"/>
  <c r="G457" i="1"/>
  <c r="G383" i="1"/>
  <c r="G347" i="1"/>
  <c r="G345" i="1"/>
  <c r="G352" i="1"/>
  <c r="G221" i="1"/>
  <c r="G243" i="1"/>
  <c r="G232" i="1"/>
  <c r="G175" i="1"/>
  <c r="G450" i="1"/>
  <c r="G319" i="1"/>
  <c r="G366" i="1"/>
  <c r="G36" i="1"/>
  <c r="G252" i="1"/>
  <c r="G260" i="1"/>
  <c r="G275" i="1"/>
  <c r="G311" i="1"/>
  <c r="G328" i="1"/>
  <c r="G329" i="1"/>
  <c r="G348" i="1"/>
  <c r="G410" i="1"/>
  <c r="G156" i="1"/>
  <c r="G235" i="1"/>
  <c r="G242" i="1"/>
  <c r="G304" i="1"/>
  <c r="G219" i="1"/>
  <c r="G234" i="1"/>
  <c r="G251" i="1"/>
  <c r="G314" i="1"/>
  <c r="G309" i="1"/>
  <c r="G297" i="1"/>
  <c r="G386" i="1"/>
  <c r="G418" i="1"/>
  <c r="G458" i="1"/>
  <c r="G212" i="1"/>
  <c r="G261" i="1"/>
  <c r="G323" i="1"/>
  <c r="G365" i="1"/>
  <c r="G444" i="1"/>
  <c r="G442" i="1"/>
  <c r="G40" i="1"/>
  <c r="G54" i="1"/>
  <c r="G57" i="1"/>
  <c r="G105" i="1"/>
  <c r="G116" i="1"/>
  <c r="G128" i="1"/>
  <c r="G133" i="1"/>
  <c r="G227" i="1"/>
  <c r="G228" i="1"/>
  <c r="G290" i="1"/>
  <c r="G334" i="1"/>
  <c r="G353" i="1"/>
  <c r="G379" i="1"/>
  <c r="G399" i="1"/>
  <c r="G434" i="1"/>
  <c r="G446" i="1"/>
  <c r="G35" i="1"/>
  <c r="G162" i="1"/>
  <c r="G209" i="1"/>
  <c r="G205" i="1"/>
  <c r="G264" i="1"/>
  <c r="G326" i="1"/>
  <c r="G364" i="1"/>
  <c r="G370" i="1"/>
  <c r="G154" i="1"/>
  <c r="G183" i="1"/>
  <c r="G281" i="1"/>
  <c r="G274" i="1"/>
  <c r="G358" i="1"/>
  <c r="G391" i="1"/>
  <c r="G416" i="1"/>
  <c r="G411" i="1"/>
  <c r="G160" i="1"/>
  <c r="G184" i="1"/>
  <c r="G223" i="1"/>
  <c r="G222" i="1"/>
  <c r="G237" i="1"/>
  <c r="G245" i="1"/>
  <c r="G277" i="1"/>
  <c r="G259" i="1"/>
  <c r="G307" i="1"/>
  <c r="G320" i="1"/>
  <c r="G306" i="1"/>
  <c r="G332" i="1"/>
  <c r="G339" i="1"/>
  <c r="G378" i="1"/>
  <c r="G382" i="1"/>
  <c r="G389" i="1"/>
  <c r="G396" i="1"/>
  <c r="G413" i="1"/>
  <c r="G427" i="1"/>
  <c r="G397" i="1"/>
  <c r="G421" i="1"/>
  <c r="G451" i="1"/>
  <c r="G453" i="1"/>
  <c r="G467" i="1"/>
  <c r="G45" i="1"/>
  <c r="G72" i="1"/>
  <c r="G88" i="1"/>
  <c r="G109" i="1"/>
  <c r="G42" i="1"/>
  <c r="G46" i="1"/>
  <c r="G63" i="1"/>
  <c r="G68" i="1"/>
  <c r="G71" i="1"/>
  <c r="G76" i="1"/>
  <c r="G79" i="1"/>
  <c r="G84" i="1"/>
  <c r="G87" i="1"/>
  <c r="G92" i="1"/>
  <c r="G112" i="1"/>
  <c r="G122" i="1"/>
  <c r="G118" i="1"/>
  <c r="G115" i="1"/>
  <c r="G157" i="1"/>
  <c r="G179" i="1"/>
  <c r="G197" i="1"/>
  <c r="G200" i="1"/>
  <c r="G211" i="1"/>
  <c r="G207" i="1"/>
  <c r="G229" i="1"/>
  <c r="G225" i="1"/>
  <c r="G236" i="1"/>
  <c r="G240" i="1"/>
  <c r="G258" i="1"/>
  <c r="G284" i="1"/>
  <c r="G271" i="1"/>
  <c r="G291" i="1"/>
  <c r="G315" i="1"/>
  <c r="G318" i="1"/>
  <c r="G302" i="1"/>
  <c r="G298" i="1"/>
  <c r="G368" i="1"/>
  <c r="G359" i="1"/>
  <c r="G354" i="1"/>
  <c r="G372" i="1"/>
  <c r="G374" i="1"/>
  <c r="G377" i="1"/>
  <c r="G342" i="1"/>
  <c r="G390" i="1"/>
  <c r="G406" i="1"/>
  <c r="G405" i="1"/>
  <c r="G431" i="1"/>
  <c r="G415" i="1"/>
  <c r="G412" i="1"/>
  <c r="G449" i="1"/>
  <c r="G448" i="1"/>
  <c r="G461" i="1"/>
  <c r="G477" i="1"/>
  <c r="G41" i="1"/>
  <c r="G64" i="1"/>
  <c r="G80" i="1"/>
  <c r="G104" i="1"/>
  <c r="G110" i="1"/>
  <c r="G53" i="1"/>
  <c r="G47" i="1"/>
  <c r="G62" i="1"/>
  <c r="G70" i="1"/>
  <c r="G78" i="1"/>
  <c r="G86" i="1"/>
  <c r="G103" i="1"/>
  <c r="G106" i="1"/>
  <c r="G113" i="1"/>
  <c r="G125" i="1"/>
  <c r="G123" i="1"/>
  <c r="G165" i="1"/>
  <c r="G176" i="1"/>
  <c r="G178" i="1"/>
  <c r="G190" i="1"/>
  <c r="G213" i="1"/>
  <c r="G208" i="1"/>
  <c r="G220" i="1"/>
  <c r="G244" i="1"/>
  <c r="G248" i="1"/>
  <c r="G253" i="1"/>
  <c r="G285" i="1"/>
  <c r="G279" i="1"/>
  <c r="G282" i="1"/>
  <c r="G273" i="1"/>
  <c r="G262" i="1"/>
  <c r="G283" i="1"/>
  <c r="G296" i="1"/>
  <c r="G313" i="1"/>
  <c r="G308" i="1"/>
  <c r="G301" i="1"/>
  <c r="G330" i="1"/>
  <c r="G367" i="1"/>
  <c r="G369" i="1"/>
  <c r="G373" i="1"/>
  <c r="G376" i="1"/>
  <c r="G363" i="1"/>
  <c r="G387" i="1"/>
  <c r="G409" i="1"/>
  <c r="G430" i="1"/>
  <c r="G422" i="1"/>
  <c r="G441" i="1"/>
  <c r="G443" i="1"/>
  <c r="G455" i="1"/>
  <c r="G463" i="1"/>
  <c r="G471" i="1"/>
  <c r="G44" i="1"/>
  <c r="G39" i="1"/>
  <c r="G56" i="1"/>
  <c r="G48" i="1"/>
  <c r="G60" i="1"/>
  <c r="G121" i="1"/>
  <c r="G117" i="1"/>
  <c r="G119" i="1"/>
  <c r="G164" i="1"/>
  <c r="G186" i="1"/>
  <c r="G203" i="1"/>
  <c r="G233" i="1"/>
  <c r="G239" i="1"/>
  <c r="G241" i="1"/>
  <c r="G250" i="1"/>
  <c r="G268" i="1"/>
  <c r="G270" i="1"/>
  <c r="G289" i="1"/>
  <c r="G312" i="1"/>
  <c r="G303" i="1"/>
  <c r="G321" i="1"/>
  <c r="G299" i="1"/>
  <c r="G310" i="1"/>
  <c r="G336" i="1"/>
  <c r="G346" i="1"/>
  <c r="G357" i="1"/>
  <c r="G361" i="1"/>
  <c r="G340" i="1"/>
  <c r="G375" i="1"/>
  <c r="G362" i="1"/>
  <c r="G356" i="1"/>
  <c r="G385" i="1"/>
  <c r="G395" i="1"/>
  <c r="G402" i="1"/>
  <c r="G403" i="1"/>
  <c r="G424" i="1"/>
  <c r="G440" i="1"/>
  <c r="G454" i="1"/>
  <c r="G468" i="1"/>
  <c r="G49" i="1"/>
  <c r="G51" i="1"/>
  <c r="G55" i="1"/>
  <c r="G52" i="1"/>
  <c r="G67" i="1"/>
  <c r="G75" i="1"/>
  <c r="G83" i="1"/>
  <c r="G91" i="1"/>
  <c r="G126" i="1"/>
  <c r="G114" i="1"/>
  <c r="G155" i="1"/>
  <c r="G159" i="1"/>
  <c r="G174" i="1"/>
  <c r="G198" i="1"/>
  <c r="G204" i="1"/>
  <c r="G216" i="1"/>
  <c r="G217" i="1"/>
  <c r="G224" i="1"/>
  <c r="G238" i="1"/>
  <c r="G247" i="1"/>
  <c r="G249" i="1"/>
  <c r="G288" i="1"/>
  <c r="G269" i="1"/>
  <c r="G265" i="1"/>
  <c r="G278" i="1"/>
  <c r="G286" i="1"/>
  <c r="G272" i="1"/>
  <c r="G305" i="1"/>
  <c r="G317" i="1"/>
  <c r="G322" i="1"/>
  <c r="G327" i="1"/>
  <c r="G331" i="1"/>
  <c r="G355" i="1"/>
  <c r="G343" i="1"/>
  <c r="G384" i="1"/>
  <c r="G388" i="1"/>
  <c r="G398" i="1"/>
  <c r="G407" i="1"/>
  <c r="G433" i="1"/>
  <c r="G419" i="1"/>
  <c r="G452" i="1"/>
  <c r="G456" i="1"/>
  <c r="G50" i="1"/>
  <c r="G58" i="1"/>
  <c r="G43" i="1"/>
  <c r="G66" i="1"/>
  <c r="G74" i="1"/>
  <c r="G82" i="1"/>
  <c r="G90" i="1"/>
  <c r="G102" i="1"/>
  <c r="G163" i="1"/>
  <c r="G185" i="1"/>
  <c r="G199" i="1"/>
  <c r="G215" i="1"/>
  <c r="G210" i="1"/>
  <c r="G246" i="1"/>
  <c r="G255" i="1"/>
  <c r="G267" i="1"/>
  <c r="G280" i="1"/>
  <c r="G266" i="1"/>
  <c r="G300" i="1"/>
  <c r="G325" i="1"/>
  <c r="G335" i="1"/>
  <c r="G350" i="1"/>
  <c r="G360" i="1"/>
  <c r="G351" i="1"/>
  <c r="G371" i="1"/>
  <c r="G341" i="1"/>
  <c r="G380" i="1"/>
  <c r="G392" i="1"/>
  <c r="G400" i="1"/>
  <c r="G401" i="1"/>
  <c r="G423" i="1"/>
  <c r="G417" i="1"/>
  <c r="G432" i="1"/>
  <c r="G414" i="1"/>
  <c r="G404" i="1"/>
  <c r="G447" i="1"/>
  <c r="G59" i="1"/>
  <c r="G61" i="1"/>
  <c r="G65" i="1"/>
  <c r="G69" i="1"/>
  <c r="G73" i="1"/>
  <c r="G77" i="1"/>
  <c r="G81" i="1"/>
  <c r="G85" i="1"/>
  <c r="G89" i="1"/>
  <c r="G111" i="1"/>
  <c r="G134" i="1"/>
  <c r="G158" i="1"/>
  <c r="G161" i="1"/>
  <c r="G173" i="1"/>
  <c r="G177" i="1"/>
  <c r="G226" i="1"/>
  <c r="G214" i="1"/>
  <c r="G218" i="1"/>
  <c r="G230" i="1"/>
  <c r="G231" i="1"/>
  <c r="G254" i="1"/>
  <c r="G263" i="1"/>
  <c r="G276" i="1"/>
  <c r="G287" i="1"/>
  <c r="G292" i="1"/>
  <c r="G295" i="1"/>
  <c r="G316" i="1"/>
  <c r="G324" i="1"/>
  <c r="G333" i="1"/>
  <c r="G349" i="1"/>
  <c r="G381" i="1"/>
  <c r="G344" i="1"/>
  <c r="G425" i="1"/>
  <c r="G426" i="1"/>
  <c r="G428" i="1"/>
  <c r="G429" i="1"/>
  <c r="G420" i="1"/>
  <c r="G437" i="1"/>
  <c r="G445" i="1"/>
</calcChain>
</file>

<file path=xl/sharedStrings.xml><?xml version="1.0" encoding="utf-8"?>
<sst xmlns="http://schemas.openxmlformats.org/spreadsheetml/2006/main" count="1567" uniqueCount="502">
  <si>
    <t>Clt</t>
  </si>
  <si>
    <t>JM 11-12 ans</t>
  </si>
  <si>
    <t>N°</t>
  </si>
  <si>
    <t>CLUB</t>
  </si>
  <si>
    <t>Dépt</t>
  </si>
  <si>
    <t>TOTAL</t>
  </si>
  <si>
    <t>Marans</t>
  </si>
  <si>
    <t>Pts</t>
  </si>
  <si>
    <t>Lambon</t>
  </si>
  <si>
    <t>Les Essards</t>
  </si>
  <si>
    <t xml:space="preserve">Chateauneuf </t>
  </si>
  <si>
    <t>Villiers en Plaine</t>
  </si>
  <si>
    <t>Mauzé</t>
  </si>
  <si>
    <t>Payré</t>
  </si>
  <si>
    <t>AB</t>
  </si>
  <si>
    <t>JF 11-12 ans</t>
  </si>
  <si>
    <t>JM 13-14 ans</t>
  </si>
  <si>
    <t>JF 13-14 ans</t>
  </si>
  <si>
    <t>JF 15-16 ans</t>
  </si>
  <si>
    <t>JM 15-16 ans</t>
  </si>
  <si>
    <t>AF 17-19 ans</t>
  </si>
  <si>
    <t>AF 20-29 ans</t>
  </si>
  <si>
    <t>AF 30-39 ans</t>
  </si>
  <si>
    <t>AF 40-49 ans</t>
  </si>
  <si>
    <t>AF 50 ans et plus</t>
  </si>
  <si>
    <t>AM 17-19 ans</t>
  </si>
  <si>
    <t>AM 20-29 ans</t>
  </si>
  <si>
    <t>AM 30-39 ans</t>
  </si>
  <si>
    <t>AM 40-49 ans</t>
  </si>
  <si>
    <t>AM 50-59 ans</t>
  </si>
  <si>
    <t>AM 60 ans +</t>
  </si>
  <si>
    <t>TANDEM Masculin</t>
  </si>
  <si>
    <t>TANDEM Mixte</t>
  </si>
  <si>
    <t>VAE</t>
  </si>
  <si>
    <t>P</t>
  </si>
  <si>
    <t>St Trojan</t>
  </si>
  <si>
    <t>Pranzac</t>
  </si>
  <si>
    <t>Breuil Magné</t>
  </si>
  <si>
    <t>Terre de haute Charente</t>
  </si>
  <si>
    <t>Eymouthers</t>
  </si>
  <si>
    <t>DESLIAS</t>
  </si>
  <si>
    <t>Rafael</t>
  </si>
  <si>
    <t>THOUVENIN</t>
  </si>
  <si>
    <t>Jules</t>
  </si>
  <si>
    <t>KLAPITA</t>
  </si>
  <si>
    <t>Malo</t>
  </si>
  <si>
    <t>ASTUGUE</t>
  </si>
  <si>
    <t>Théo</t>
  </si>
  <si>
    <t>DENQUIN DAVENPORT</t>
  </si>
  <si>
    <t>Arthur</t>
  </si>
  <si>
    <t>GOURDET</t>
  </si>
  <si>
    <t>Charlie</t>
  </si>
  <si>
    <t>POLIN</t>
  </si>
  <si>
    <t>Alex</t>
  </si>
  <si>
    <t>BAYET</t>
  </si>
  <si>
    <t>Louka</t>
  </si>
  <si>
    <t>GOUJON</t>
  </si>
  <si>
    <t>Elio</t>
  </si>
  <si>
    <t>GATEAU</t>
  </si>
  <si>
    <t>Noham</t>
  </si>
  <si>
    <t>HURET</t>
  </si>
  <si>
    <t>Luis</t>
  </si>
  <si>
    <t>COUTURIER</t>
  </si>
  <si>
    <t>Lucas</t>
  </si>
  <si>
    <t>CROIZE</t>
  </si>
  <si>
    <t>RENAUD</t>
  </si>
  <si>
    <t>Roman</t>
  </si>
  <si>
    <t>DUBOIS</t>
  </si>
  <si>
    <t>Paul</t>
  </si>
  <si>
    <t>PHILIPS</t>
  </si>
  <si>
    <t>Lucien</t>
  </si>
  <si>
    <t>RENAUDEAU</t>
  </si>
  <si>
    <t>Mael</t>
  </si>
  <si>
    <t>Cyclo Castel Plaisir</t>
  </si>
  <si>
    <t>Six Troncs Verts</t>
  </si>
  <si>
    <t>Vélo Tout Terrain Pontois</t>
  </si>
  <si>
    <t>Orange Mécanique Team Chepniers</t>
  </si>
  <si>
    <t>Vélo Club Corme Royal</t>
  </si>
  <si>
    <t>Véloce Club Marandais</t>
  </si>
  <si>
    <t>Breuil Magné Cyclisme</t>
  </si>
  <si>
    <t>Team Evasion Nature</t>
  </si>
  <si>
    <t>Amis des Chemins Virollais</t>
  </si>
  <si>
    <t>Nanteuil VTT Passion</t>
  </si>
  <si>
    <t>DUCONGÉ</t>
  </si>
  <si>
    <t>Clémence</t>
  </si>
  <si>
    <t>BERNARD</t>
  </si>
  <si>
    <t>Éliott</t>
  </si>
  <si>
    <t>COULAUDON</t>
  </si>
  <si>
    <t>Ethan</t>
  </si>
  <si>
    <t>GRANET</t>
  </si>
  <si>
    <t>Timeo</t>
  </si>
  <si>
    <t>PRIGENT</t>
  </si>
  <si>
    <t>Louis</t>
  </si>
  <si>
    <t>Cyclo Club d'Exideuil S/Vienne</t>
  </si>
  <si>
    <t>BOUTEILLER</t>
  </si>
  <si>
    <t>Augustin</t>
  </si>
  <si>
    <t>Killian</t>
  </si>
  <si>
    <t>BIRAUD</t>
  </si>
  <si>
    <t>Enzo</t>
  </si>
  <si>
    <t>BRUGIER</t>
  </si>
  <si>
    <t>Maël</t>
  </si>
  <si>
    <t>DEGAT</t>
  </si>
  <si>
    <t>Hugo</t>
  </si>
  <si>
    <t>VAI</t>
  </si>
  <si>
    <t>Téo</t>
  </si>
  <si>
    <t>TAPON</t>
  </si>
  <si>
    <t>Mathis</t>
  </si>
  <si>
    <t>DERVILLERS</t>
  </si>
  <si>
    <t>Robin</t>
  </si>
  <si>
    <t>FRADIN</t>
  </si>
  <si>
    <t>GATÉ</t>
  </si>
  <si>
    <t>MUREAU</t>
  </si>
  <si>
    <t>Timéo</t>
  </si>
  <si>
    <t>DOUCET</t>
  </si>
  <si>
    <t>Julian</t>
  </si>
  <si>
    <t>DESMARCHELIER</t>
  </si>
  <si>
    <t>Simon</t>
  </si>
  <si>
    <t>Mauze Sport Nature</t>
  </si>
  <si>
    <t>Robyne</t>
  </si>
  <si>
    <t>GUILLON</t>
  </si>
  <si>
    <t>Julia</t>
  </si>
  <si>
    <t>BERGERON</t>
  </si>
  <si>
    <t>Énola</t>
  </si>
  <si>
    <t>CHAUVINEAU</t>
  </si>
  <si>
    <t>Julie</t>
  </si>
  <si>
    <t>NEVERS</t>
  </si>
  <si>
    <t>VINCENT</t>
  </si>
  <si>
    <t>Lilouan</t>
  </si>
  <si>
    <t>ROUSSIERE</t>
  </si>
  <si>
    <t>Thomas</t>
  </si>
  <si>
    <t>DO CIMA</t>
  </si>
  <si>
    <t>Tom</t>
  </si>
  <si>
    <t>GERBIER</t>
  </si>
  <si>
    <t>Clément</t>
  </si>
  <si>
    <t>MORANDIERE</t>
  </si>
  <si>
    <t>Baptiste</t>
  </si>
  <si>
    <t>MARCADIER</t>
  </si>
  <si>
    <t>Matys</t>
  </si>
  <si>
    <t>COLOMBIER</t>
  </si>
  <si>
    <t>MILLET</t>
  </si>
  <si>
    <t>Antoine</t>
  </si>
  <si>
    <t>PLUT</t>
  </si>
  <si>
    <t>Ugo</t>
  </si>
  <si>
    <t>COUZINET</t>
  </si>
  <si>
    <t>GUILLET-GIRARD</t>
  </si>
  <si>
    <t>Ryben</t>
  </si>
  <si>
    <t>GONZALES-COLEBRA</t>
  </si>
  <si>
    <t>Émilien</t>
  </si>
  <si>
    <t>JICQUEL</t>
  </si>
  <si>
    <t>SAUVAGE</t>
  </si>
  <si>
    <t>Gabriel</t>
  </si>
  <si>
    <t>NAYRAUD</t>
  </si>
  <si>
    <t>Rémi</t>
  </si>
  <si>
    <t>Noah</t>
  </si>
  <si>
    <t>Mathéo</t>
  </si>
  <si>
    <t>Timmy</t>
  </si>
  <si>
    <t>Association Pons-Gémozac Cycliste</t>
  </si>
  <si>
    <t>GELOT</t>
  </si>
  <si>
    <t>Sacha</t>
  </si>
  <si>
    <t>GRIVAULT</t>
  </si>
  <si>
    <t>LEBLOND</t>
  </si>
  <si>
    <t>Raphaël</t>
  </si>
  <si>
    <t>MIGEON</t>
  </si>
  <si>
    <t>Gatien</t>
  </si>
  <si>
    <t>Nael</t>
  </si>
  <si>
    <t>ROCHER</t>
  </si>
  <si>
    <t>Gabin</t>
  </si>
  <si>
    <t>THIERY</t>
  </si>
  <si>
    <t>Célian</t>
  </si>
  <si>
    <t>GEEROMS</t>
  </si>
  <si>
    <t>Timothé</t>
  </si>
  <si>
    <t>Velo Sauvage Poitevin</t>
  </si>
  <si>
    <t>MAUDET</t>
  </si>
  <si>
    <t>Andreina</t>
  </si>
  <si>
    <t>LOPEZ</t>
  </si>
  <si>
    <t>Mélanie</t>
  </si>
  <si>
    <t>BARABEAU</t>
  </si>
  <si>
    <t>Anaelle</t>
  </si>
  <si>
    <t>PENEAUD</t>
  </si>
  <si>
    <t>Gabrielle</t>
  </si>
  <si>
    <t xml:space="preserve">LICETTE </t>
  </si>
  <si>
    <t>Léa</t>
  </si>
  <si>
    <t>Club Cyclo la Légère</t>
  </si>
  <si>
    <t>HILLENBERGER</t>
  </si>
  <si>
    <t>Jennifer</t>
  </si>
  <si>
    <t>GONTIER</t>
  </si>
  <si>
    <t>Raphaele</t>
  </si>
  <si>
    <t>FAMCHON</t>
  </si>
  <si>
    <t>Angélina</t>
  </si>
  <si>
    <t>NONET</t>
  </si>
  <si>
    <t>Amandine</t>
  </si>
  <si>
    <t>Roue Libre Garnaudienne</t>
  </si>
  <si>
    <t>SKOLIMOWSKA</t>
  </si>
  <si>
    <t>Sylwia</t>
  </si>
  <si>
    <t>CLAVIER</t>
  </si>
  <si>
    <t xml:space="preserve">PERROCHEAU </t>
  </si>
  <si>
    <t>SOBIERAJ</t>
  </si>
  <si>
    <t>BIOJOUX</t>
  </si>
  <si>
    <t>CHAMOULAUD</t>
  </si>
  <si>
    <t>Loukian</t>
  </si>
  <si>
    <t>DORAT</t>
  </si>
  <si>
    <t>JAMMET</t>
  </si>
  <si>
    <t>Maxence</t>
  </si>
  <si>
    <t>PRECIGOUT</t>
  </si>
  <si>
    <t>Maxime</t>
  </si>
  <si>
    <t>CSCS AL Gond Pontouvre</t>
  </si>
  <si>
    <t>COC Cyclisme</t>
  </si>
  <si>
    <t>MALGUID</t>
  </si>
  <si>
    <t>LARGE</t>
  </si>
  <si>
    <t>PROU</t>
  </si>
  <si>
    <t>Victor</t>
  </si>
  <si>
    <t>COUVERT</t>
  </si>
  <si>
    <t>Alexandre</t>
  </si>
  <si>
    <t>LE FAURESTIER</t>
  </si>
  <si>
    <t>Alexis</t>
  </si>
  <si>
    <t>BRIDIER</t>
  </si>
  <si>
    <t>Dimitry</t>
  </si>
  <si>
    <t>GAUVRIT</t>
  </si>
  <si>
    <t>Élise</t>
  </si>
  <si>
    <t>Les Fourmis dans les Jantes</t>
  </si>
  <si>
    <t>BASBAYON</t>
  </si>
  <si>
    <t>Adrien</t>
  </si>
  <si>
    <t>COCHONNEAU</t>
  </si>
  <si>
    <t>Quentin</t>
  </si>
  <si>
    <t>CORNUAUD</t>
  </si>
  <si>
    <t>GARREAU</t>
  </si>
  <si>
    <t>Benjamin</t>
  </si>
  <si>
    <t>REIGNIER</t>
  </si>
  <si>
    <t>RIPOCHE</t>
  </si>
  <si>
    <t>Johan</t>
  </si>
  <si>
    <t>MOREAU</t>
  </si>
  <si>
    <t>Axel</t>
  </si>
  <si>
    <t>NERAULT</t>
  </si>
  <si>
    <t>Corentin</t>
  </si>
  <si>
    <t>JOURDAIN</t>
  </si>
  <si>
    <t>Loukas</t>
  </si>
  <si>
    <t>PIVETEAU</t>
  </si>
  <si>
    <t>BOUQUINET</t>
  </si>
  <si>
    <t>Damien</t>
  </si>
  <si>
    <t>BARUTEAU</t>
  </si>
  <si>
    <t>Samuel</t>
  </si>
  <si>
    <t>PAILLOUX</t>
  </si>
  <si>
    <t>HERAUD</t>
  </si>
  <si>
    <t>Étienne</t>
  </si>
  <si>
    <t>SOTTE</t>
  </si>
  <si>
    <t>Pierre</t>
  </si>
  <si>
    <t>Charente Racing Team</t>
  </si>
  <si>
    <t>BOSSIS</t>
  </si>
  <si>
    <t>MORILLON SURBIER</t>
  </si>
  <si>
    <t>Kenzo</t>
  </si>
  <si>
    <t>MENARD</t>
  </si>
  <si>
    <t>GABORIT</t>
  </si>
  <si>
    <t>Sullivan</t>
  </si>
  <si>
    <t>BAUDOUIN</t>
  </si>
  <si>
    <t>Léo</t>
  </si>
  <si>
    <t>RIVALIERE</t>
  </si>
  <si>
    <t>FOUQUET</t>
  </si>
  <si>
    <t>Nathan</t>
  </si>
  <si>
    <t>HERAULT</t>
  </si>
  <si>
    <t>Valentin</t>
  </si>
  <si>
    <t>ROUSSEAU</t>
  </si>
  <si>
    <t>PELLAN</t>
  </si>
  <si>
    <t>Mattéo</t>
  </si>
  <si>
    <t>MARCHAND</t>
  </si>
  <si>
    <t>Tristan</t>
  </si>
  <si>
    <t>ALLARD</t>
  </si>
  <si>
    <t>Cyclo Ste Vergeois</t>
  </si>
  <si>
    <t>Vélo Club Chatillonnais</t>
  </si>
  <si>
    <t>BELLOUET</t>
  </si>
  <si>
    <t>BAILLY</t>
  </si>
  <si>
    <t>VALLOIS</t>
  </si>
  <si>
    <t>TERRASSON</t>
  </si>
  <si>
    <t>UV Poitiers</t>
  </si>
  <si>
    <t>GAUTHIER</t>
  </si>
  <si>
    <t>Pierrick</t>
  </si>
  <si>
    <t>FREDOU</t>
  </si>
  <si>
    <t>Sébastien</t>
  </si>
  <si>
    <t>LATHIERE</t>
  </si>
  <si>
    <t>GIUDICELLI</t>
  </si>
  <si>
    <t>MORISSET</t>
  </si>
  <si>
    <t>BOIREAU</t>
  </si>
  <si>
    <t>Jérémy</t>
  </si>
  <si>
    <t>DELAIGUE</t>
  </si>
  <si>
    <t>VIGNEAUD</t>
  </si>
  <si>
    <t>Johann</t>
  </si>
  <si>
    <t>LAMOUREUX</t>
  </si>
  <si>
    <t>Jean Daniel</t>
  </si>
  <si>
    <t>Benoit</t>
  </si>
  <si>
    <t>HAMON</t>
  </si>
  <si>
    <t>Kévin</t>
  </si>
  <si>
    <t>AUBRIET</t>
  </si>
  <si>
    <t>DERE</t>
  </si>
  <si>
    <t>CHARRIER</t>
  </si>
  <si>
    <t>FERCHAUD</t>
  </si>
  <si>
    <t>SICOT</t>
  </si>
  <si>
    <t>RICHARD</t>
  </si>
  <si>
    <t>Destination Mountaine Bike Race</t>
  </si>
  <si>
    <t>CHAUVAIN</t>
  </si>
  <si>
    <t>Florian</t>
  </si>
  <si>
    <t>COURIVAUD</t>
  </si>
  <si>
    <t>Thibault</t>
  </si>
  <si>
    <t>FAUVEL</t>
  </si>
  <si>
    <t>KNAUER</t>
  </si>
  <si>
    <t>DIETENBECK</t>
  </si>
  <si>
    <t>Frédéric</t>
  </si>
  <si>
    <t>Yannick</t>
  </si>
  <si>
    <t>Gwenael</t>
  </si>
  <si>
    <t>HAUTIER</t>
  </si>
  <si>
    <t>Amicale Cycliste Saint Michel</t>
  </si>
  <si>
    <t>ANDRE</t>
  </si>
  <si>
    <t>BONNIN</t>
  </si>
  <si>
    <t>Nicolas</t>
  </si>
  <si>
    <t>Bruno</t>
  </si>
  <si>
    <t>Romain</t>
  </si>
  <si>
    <t>VIAUD</t>
  </si>
  <si>
    <t>Michael</t>
  </si>
  <si>
    <t>VAN GILS</t>
  </si>
  <si>
    <t>Geoffrey</t>
  </si>
  <si>
    <t>BLANCHET</t>
  </si>
  <si>
    <t>Guillaume</t>
  </si>
  <si>
    <t>MERCIER</t>
  </si>
  <si>
    <t>CHAGNON</t>
  </si>
  <si>
    <t>DELOUVEE</t>
  </si>
  <si>
    <t>Fabrice</t>
  </si>
  <si>
    <t>COMTE</t>
  </si>
  <si>
    <t>Camille</t>
  </si>
  <si>
    <t>Cédric</t>
  </si>
  <si>
    <t>Alan</t>
  </si>
  <si>
    <t>FRANCOIS</t>
  </si>
  <si>
    <t>Sylvain</t>
  </si>
  <si>
    <t>FOUGERAT</t>
  </si>
  <si>
    <t>Théotime</t>
  </si>
  <si>
    <t>DUPRET</t>
  </si>
  <si>
    <t>Yoan</t>
  </si>
  <si>
    <t>Ludovic</t>
  </si>
  <si>
    <t>Steve</t>
  </si>
  <si>
    <t>Rodolphe</t>
  </si>
  <si>
    <t>GIRET</t>
  </si>
  <si>
    <t>Olivier</t>
  </si>
  <si>
    <t xml:space="preserve">LE FRANC </t>
  </si>
  <si>
    <t>David</t>
  </si>
  <si>
    <t>POMMERAUD</t>
  </si>
  <si>
    <t>Marc</t>
  </si>
  <si>
    <t>Tidji</t>
  </si>
  <si>
    <t>BILLY</t>
  </si>
  <si>
    <t>Denis</t>
  </si>
  <si>
    <t>PEULLIER</t>
  </si>
  <si>
    <t>Vélo Sport du Canton de Beauvoir</t>
  </si>
  <si>
    <t>CHAPPAZ</t>
  </si>
  <si>
    <t>TEXIER</t>
  </si>
  <si>
    <t>VILLARD</t>
  </si>
  <si>
    <t>Laurent</t>
  </si>
  <si>
    <t>RAMBEAU</t>
  </si>
  <si>
    <t>Alain</t>
  </si>
  <si>
    <t>BROTHIER</t>
  </si>
  <si>
    <t>Thierry</t>
  </si>
  <si>
    <t>JABET</t>
  </si>
  <si>
    <t>Christophe</t>
  </si>
  <si>
    <t>Vélo Club Saint Romain</t>
  </si>
  <si>
    <t xml:space="preserve">MESSU </t>
  </si>
  <si>
    <t>SAUVIGNON</t>
  </si>
  <si>
    <t>BLANCHARD</t>
  </si>
  <si>
    <t>Mickael</t>
  </si>
  <si>
    <t>DUPUIS</t>
  </si>
  <si>
    <t>Stéphane</t>
  </si>
  <si>
    <t>DALANSON</t>
  </si>
  <si>
    <t>Pascal</t>
  </si>
  <si>
    <t>LAINE</t>
  </si>
  <si>
    <t>Éric</t>
  </si>
  <si>
    <t>MECHAIN</t>
  </si>
  <si>
    <t>Philippe</t>
  </si>
  <si>
    <t>La pédale Jonzacaise</t>
  </si>
  <si>
    <t>JAMIN</t>
  </si>
  <si>
    <t>Emmanuel</t>
  </si>
  <si>
    <t>JEANNEAU</t>
  </si>
  <si>
    <t xml:space="preserve">LE PAULMIER </t>
  </si>
  <si>
    <t>MARCHE</t>
  </si>
  <si>
    <t>Françis</t>
  </si>
  <si>
    <t>PASSEBOND</t>
  </si>
  <si>
    <t>Dominique</t>
  </si>
  <si>
    <t>CHARPENTIER</t>
  </si>
  <si>
    <t>CLERC</t>
  </si>
  <si>
    <t>Jérome</t>
  </si>
  <si>
    <t>BEAU</t>
  </si>
  <si>
    <t>DULAU</t>
  </si>
  <si>
    <t>MAUNY</t>
  </si>
  <si>
    <t>Richard</t>
  </si>
  <si>
    <t>A.S.C.L. Hopital Niort</t>
  </si>
  <si>
    <t>VERON</t>
  </si>
  <si>
    <t>AC Neuville</t>
  </si>
  <si>
    <t>FORT</t>
  </si>
  <si>
    <t>Gérard</t>
  </si>
  <si>
    <t>COLMONT</t>
  </si>
  <si>
    <t>Gilbert</t>
  </si>
  <si>
    <t>GAY</t>
  </si>
  <si>
    <t>MAGNANT</t>
  </si>
  <si>
    <t>Christian</t>
  </si>
  <si>
    <t>Didier</t>
  </si>
  <si>
    <t>ROBERT</t>
  </si>
  <si>
    <t>Yvon</t>
  </si>
  <si>
    <t>MOINET</t>
  </si>
  <si>
    <t>FOUCHER</t>
  </si>
  <si>
    <t>BIELOFF</t>
  </si>
  <si>
    <t>TROCHON/BIELOFF</t>
  </si>
  <si>
    <t>Philippe/Mathieu</t>
  </si>
  <si>
    <t>BIRONNEAU/PERCEVAULT</t>
  </si>
  <si>
    <t>Éric/Teddy</t>
  </si>
  <si>
    <t>RODIER/RODIER</t>
  </si>
  <si>
    <t>Stéphane/Philippe</t>
  </si>
  <si>
    <t>GARREAU/JEANNEAU</t>
  </si>
  <si>
    <t>Romain/Sonia</t>
  </si>
  <si>
    <t>TROCHON/LEAUD</t>
  </si>
  <si>
    <t>Christophe/Sandra</t>
  </si>
  <si>
    <t>Benoît</t>
  </si>
  <si>
    <t>BOURGOIN</t>
  </si>
  <si>
    <t>MALARD</t>
  </si>
  <si>
    <t>DESCHAMPS</t>
  </si>
  <si>
    <t>Tiago</t>
  </si>
  <si>
    <t>Avenir Cycliste Nieul les Saintes</t>
  </si>
  <si>
    <t>VELLUET</t>
  </si>
  <si>
    <t>Awen</t>
  </si>
  <si>
    <t>PEREZ BACH</t>
  </si>
  <si>
    <t>Marin</t>
  </si>
  <si>
    <t>V.C.C.O la Rochelle</t>
  </si>
  <si>
    <t>FRUTOSO</t>
  </si>
  <si>
    <t>Isengrin</t>
  </si>
  <si>
    <t>LABORIE-PERS</t>
  </si>
  <si>
    <t>Kelian</t>
  </si>
  <si>
    <t>DAZY</t>
  </si>
  <si>
    <t>Team Saint Sauveur</t>
  </si>
  <si>
    <t>FARGIER</t>
  </si>
  <si>
    <t>Loris</t>
  </si>
  <si>
    <t>Roue Libre Jarrienne</t>
  </si>
  <si>
    <t>VEDRENNE</t>
  </si>
  <si>
    <t>LADEUIX</t>
  </si>
  <si>
    <t>Anthonin</t>
  </si>
  <si>
    <t>Team Cycliste le Château d'Oléron</t>
  </si>
  <si>
    <t>ROGER</t>
  </si>
  <si>
    <t>BUREAU</t>
  </si>
  <si>
    <t>PEREZ</t>
  </si>
  <si>
    <t>DESNOYER</t>
  </si>
  <si>
    <t>THOUMELIN</t>
  </si>
  <si>
    <t>DENOEL/REVRANCHE</t>
  </si>
  <si>
    <t>Cédric/Julien</t>
  </si>
  <si>
    <t>Franck</t>
  </si>
  <si>
    <t>BONNEAU COTTENNEC</t>
  </si>
  <si>
    <t>Rayan</t>
  </si>
  <si>
    <t>U.C.C.Vivonne</t>
  </si>
  <si>
    <t>Marius</t>
  </si>
  <si>
    <t>Mickaël</t>
  </si>
  <si>
    <t>LARTIGUE</t>
  </si>
  <si>
    <t>Vélo Club Rochefortais</t>
  </si>
  <si>
    <t>SANTANDREU</t>
  </si>
  <si>
    <t>DEBEAU</t>
  </si>
  <si>
    <t>Réparsac Vélo Club</t>
  </si>
  <si>
    <t>SABATIER</t>
  </si>
  <si>
    <t>Pédale Saint Florentaise</t>
  </si>
  <si>
    <t>DELHOUME</t>
  </si>
  <si>
    <t>U.V.C. Couhé</t>
  </si>
  <si>
    <t>Jean-Luc</t>
  </si>
  <si>
    <t>Joyeuse Pédale Cantonale Lussac</t>
  </si>
  <si>
    <t>MARTIN</t>
  </si>
  <si>
    <t>Claude</t>
  </si>
  <si>
    <t>HAY</t>
  </si>
  <si>
    <t>Bastien</t>
  </si>
  <si>
    <t>PEROCHON</t>
  </si>
  <si>
    <t>GUILLOT-CAZOT</t>
  </si>
  <si>
    <t>BECQUET</t>
  </si>
  <si>
    <t>Adam</t>
  </si>
  <si>
    <t>LAURENT</t>
  </si>
  <si>
    <t>Steven</t>
  </si>
  <si>
    <t>BROSSARD</t>
  </si>
  <si>
    <t>Émmanuel</t>
  </si>
  <si>
    <t>Lenny</t>
  </si>
  <si>
    <t>MEILLAN</t>
  </si>
  <si>
    <t>CONIL</t>
  </si>
  <si>
    <t>Team 16 Club Multisport</t>
  </si>
  <si>
    <t>HUBERT</t>
  </si>
  <si>
    <t xml:space="preserve">FAMCHON </t>
  </si>
  <si>
    <t>Union Velocipedique Angerienne</t>
  </si>
  <si>
    <t xml:space="preserve">DENIS </t>
  </si>
  <si>
    <t>Clement</t>
  </si>
  <si>
    <t>Vélo Sauvage Poitevin</t>
  </si>
  <si>
    <t xml:space="preserve">CHAILLOU </t>
  </si>
  <si>
    <t xml:space="preserve">GUILBEAU </t>
  </si>
  <si>
    <t xml:space="preserve">MARTIN </t>
  </si>
  <si>
    <t>Jeremy</t>
  </si>
  <si>
    <t>VANNIER</t>
  </si>
  <si>
    <t xml:space="preserve">FERNANDEZ </t>
  </si>
  <si>
    <t>ASS Cycl. Jarnac Aigre Rouillac</t>
  </si>
  <si>
    <t>DS</t>
  </si>
  <si>
    <t>TROCHON</t>
  </si>
  <si>
    <t>Mathieu</t>
  </si>
  <si>
    <t>DEMANGE</t>
  </si>
  <si>
    <t xml:space="preserve">GEEROMS </t>
  </si>
  <si>
    <t>Brice</t>
  </si>
  <si>
    <t>BEYLIER</t>
  </si>
  <si>
    <t>Jean-Francois</t>
  </si>
  <si>
    <t>La reoue libre Savinoise</t>
  </si>
  <si>
    <t xml:space="preserve">SZYMCZAK </t>
  </si>
  <si>
    <t>Artur</t>
  </si>
  <si>
    <t>Répersac vélo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</si>
</sst>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/mm/yyyy"/>
  </numFmts>
  <fonts count="26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0"/>
      <color rgb="FF1F1F1F"/>
      <name val="Arial"/>
      <family val="2"/>
      <charset val="1"/>
    </font>
    <font>
      <sz val="10"/>
      <color rgb="FF212121"/>
      <name val="Arial"/>
      <family val="2"/>
      <charset val="1"/>
    </font>
    <font>
      <b/>
      <sz val="10"/>
      <color rgb="FFFF0000"/>
      <name val="Arial"/>
      <family val="2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sz val="11"/>
      <name val="Calibri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81D41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6F8F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2" borderId="0" xfId="0" applyFont="1" applyFill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textRotation="90"/>
    </xf>
    <xf numFmtId="0" fontId="14" fillId="0" borderId="1" xfId="0" applyFont="1" applyBorder="1" applyAlignment="1">
      <alignment horizontal="left"/>
    </xf>
    <xf numFmtId="0" fontId="8" fillId="0" borderId="1" xfId="1" applyFont="1" applyBorder="1" applyAlignment="1" applyProtection="1">
      <alignment horizontal="left" vertical="top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6" fillId="0" borderId="1" xfId="0" applyFont="1" applyBorder="1"/>
    <xf numFmtId="0" fontId="8" fillId="2" borderId="1" xfId="1" applyFont="1" applyFill="1" applyBorder="1" applyAlignment="1" applyProtection="1">
      <alignment horizontal="left" vertical="top"/>
    </xf>
    <xf numFmtId="0" fontId="7" fillId="0" borderId="4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top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5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13" xfId="0" applyFont="1" applyBorder="1"/>
    <xf numFmtId="0" fontId="0" fillId="0" borderId="13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4" xfId="0" applyFont="1" applyBorder="1"/>
    <xf numFmtId="0" fontId="0" fillId="2" borderId="1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7" fillId="0" borderId="13" xfId="0" applyFont="1" applyBorder="1"/>
    <xf numFmtId="0" fontId="8" fillId="0" borderId="13" xfId="0" applyFont="1" applyBorder="1" applyAlignment="1">
      <alignment horizontal="left" vertical="top"/>
    </xf>
    <xf numFmtId="0" fontId="6" fillId="0" borderId="13" xfId="0" applyFont="1" applyBorder="1"/>
    <xf numFmtId="0" fontId="0" fillId="0" borderId="13" xfId="0" applyBorder="1" applyAlignment="1">
      <alignment horizontal="left" vertical="top"/>
    </xf>
    <xf numFmtId="0" fontId="15" fillId="0" borderId="1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3" xfId="0" applyBorder="1"/>
    <xf numFmtId="0" fontId="13" fillId="2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13" xfId="0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7" fillId="2" borderId="13" xfId="0" applyFont="1" applyFill="1" applyBorder="1" applyAlignment="1">
      <alignment horizontal="center" textRotation="90"/>
    </xf>
    <xf numFmtId="16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textRotation="90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 textRotation="9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2" xfId="0" applyFont="1" applyBorder="1"/>
    <xf numFmtId="0" fontId="18" fillId="2" borderId="8" xfId="0" applyFont="1" applyFill="1" applyBorder="1" applyAlignment="1">
      <alignment horizontal="center" textRotation="90"/>
    </xf>
    <xf numFmtId="0" fontId="18" fillId="0" borderId="8" xfId="0" applyFont="1" applyBorder="1" applyAlignment="1">
      <alignment horizontal="center" textRotation="90"/>
    </xf>
    <xf numFmtId="0" fontId="18" fillId="0" borderId="8" xfId="0" applyFont="1" applyBorder="1" applyAlignment="1">
      <alignment horizontal="center" textRotation="90" wrapText="1"/>
    </xf>
    <xf numFmtId="0" fontId="19" fillId="0" borderId="8" xfId="0" applyFont="1" applyBorder="1" applyAlignment="1">
      <alignment horizontal="center" textRotation="90"/>
    </xf>
    <xf numFmtId="0" fontId="18" fillId="2" borderId="8" xfId="0" applyFont="1" applyFill="1" applyBorder="1" applyAlignment="1">
      <alignment horizontal="center" textRotation="90" wrapText="1"/>
    </xf>
    <xf numFmtId="0" fontId="19" fillId="0" borderId="19" xfId="0" applyFont="1" applyBorder="1" applyAlignment="1">
      <alignment horizontal="center" textRotation="90"/>
    </xf>
    <xf numFmtId="0" fontId="18" fillId="2" borderId="20" xfId="0" applyFont="1" applyFill="1" applyBorder="1" applyAlignment="1">
      <alignment textRotation="90"/>
    </xf>
    <xf numFmtId="0" fontId="0" fillId="0" borderId="6" xfId="0" applyBorder="1"/>
    <xf numFmtId="0" fontId="8" fillId="0" borderId="1" xfId="2" applyFont="1" applyBorder="1" applyAlignment="1">
      <alignment horizontal="left" vertical="top"/>
    </xf>
    <xf numFmtId="0" fontId="0" fillId="9" borderId="22" xfId="0" applyFill="1" applyBorder="1" applyAlignment="1">
      <alignment vertical="center"/>
    </xf>
    <xf numFmtId="0" fontId="0" fillId="6" borderId="1" xfId="0" applyFill="1" applyBorder="1"/>
    <xf numFmtId="14" fontId="0" fillId="0" borderId="1" xfId="0" applyNumberFormat="1" applyBorder="1"/>
    <xf numFmtId="0" fontId="22" fillId="7" borderId="1" xfId="0" applyFont="1" applyFill="1" applyBorder="1"/>
    <xf numFmtId="0" fontId="0" fillId="0" borderId="21" xfId="0" applyBorder="1"/>
    <xf numFmtId="0" fontId="0" fillId="7" borderId="1" xfId="0" applyFill="1" applyBorder="1" applyAlignment="1">
      <alignment vertical="center"/>
    </xf>
    <xf numFmtId="0" fontId="2" fillId="0" borderId="19" xfId="0" applyFont="1" applyBorder="1" applyAlignment="1">
      <alignment horizontal="center"/>
    </xf>
    <xf numFmtId="0" fontId="21" fillId="0" borderId="1" xfId="1" applyFont="1" applyBorder="1" applyAlignment="1" applyProtection="1">
      <alignment horizontal="left" vertical="top"/>
    </xf>
    <xf numFmtId="0" fontId="21" fillId="0" borderId="1" xfId="2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1" fillId="6" borderId="1" xfId="1" applyFont="1" applyFill="1" applyBorder="1" applyAlignment="1" applyProtection="1">
      <alignment horizontal="left" vertical="top"/>
    </xf>
    <xf numFmtId="0" fontId="22" fillId="9" borderId="1" xfId="0" applyFont="1" applyFill="1" applyBorder="1"/>
    <xf numFmtId="0" fontId="23" fillId="8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2" fillId="7" borderId="6" xfId="0" applyFont="1" applyFill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22" fillId="9" borderId="6" xfId="0" applyFont="1" applyFill="1" applyBorder="1"/>
    <xf numFmtId="0" fontId="0" fillId="6" borderId="6" xfId="0" applyFill="1" applyBorder="1"/>
    <xf numFmtId="0" fontId="23" fillId="8" borderId="6" xfId="0" applyFont="1" applyFill="1" applyBorder="1" applyAlignment="1">
      <alignment vertical="center"/>
    </xf>
    <xf numFmtId="0" fontId="23" fillId="7" borderId="1" xfId="0" applyFont="1" applyFill="1" applyBorder="1" applyAlignment="1">
      <alignment vertical="center"/>
    </xf>
    <xf numFmtId="0" fontId="7" fillId="5" borderId="16" xfId="0" applyFont="1" applyFill="1" applyBorder="1" applyAlignment="1">
      <alignment horizontal="center"/>
    </xf>
    <xf numFmtId="0" fontId="0" fillId="6" borderId="1" xfId="0" applyFill="1" applyBorder="1" applyAlignment="1">
      <alignment vertical="center" wrapText="1"/>
    </xf>
    <xf numFmtId="0" fontId="7" fillId="0" borderId="25" xfId="0" applyFont="1" applyBorder="1" applyAlignment="1">
      <alignment horizontal="center"/>
    </xf>
    <xf numFmtId="0" fontId="24" fillId="0" borderId="1" xfId="0" applyFont="1" applyBorder="1"/>
    <xf numFmtId="0" fontId="25" fillId="0" borderId="1" xfId="1" applyFont="1" applyBorder="1" applyAlignment="1" applyProtection="1">
      <alignment horizontal="left" vertical="top"/>
    </xf>
    <xf numFmtId="0" fontId="20" fillId="0" borderId="1" xfId="0" applyFont="1" applyBorder="1"/>
    <xf numFmtId="0" fontId="0" fillId="0" borderId="3" xfId="0" applyBorder="1"/>
    <xf numFmtId="0" fontId="25" fillId="0" borderId="1" xfId="0" applyFont="1" applyBorder="1" applyAlignment="1">
      <alignment horizontal="left" vertical="top"/>
    </xf>
    <xf numFmtId="0" fontId="24" fillId="0" borderId="6" xfId="0" applyFont="1" applyBorder="1"/>
    <xf numFmtId="0" fontId="21" fillId="6" borderId="1" xfId="2" applyFont="1" applyFill="1" applyBorder="1" applyAlignment="1">
      <alignment horizontal="left" vertical="top"/>
    </xf>
    <xf numFmtId="0" fontId="1" fillId="0" borderId="6" xfId="0" applyFont="1" applyBorder="1"/>
    <xf numFmtId="0" fontId="23" fillId="7" borderId="6" xfId="0" applyFont="1" applyFill="1" applyBorder="1" applyAlignment="1">
      <alignment vertical="center"/>
    </xf>
    <xf numFmtId="0" fontId="0" fillId="9" borderId="13" xfId="0" applyFill="1" applyBorder="1" applyAlignment="1">
      <alignment vertical="center"/>
    </xf>
    <xf numFmtId="0" fontId="18" fillId="10" borderId="8" xfId="0" applyFont="1" applyFill="1" applyBorder="1" applyAlignment="1">
      <alignment horizontal="center" textRotation="90" wrapText="1"/>
    </xf>
    <xf numFmtId="0" fontId="5" fillId="10" borderId="8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12" borderId="0" xfId="0" applyFont="1" applyFill="1"/>
    <xf numFmtId="0" fontId="3" fillId="12" borderId="0" xfId="0" applyFont="1" applyFill="1" applyAlignment="1">
      <alignment horizontal="center" textRotation="90"/>
    </xf>
    <xf numFmtId="0" fontId="7" fillId="12" borderId="0" xfId="0" applyFont="1" applyFill="1" applyAlignment="1">
      <alignment horizontal="center"/>
    </xf>
    <xf numFmtId="0" fontId="0" fillId="12" borderId="0" xfId="0" applyFill="1"/>
    <xf numFmtId="0" fontId="9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 textRotation="90"/>
    </xf>
    <xf numFmtId="0" fontId="7" fillId="6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8" fillId="11" borderId="8" xfId="0" applyFont="1" applyFill="1" applyBorder="1" applyAlignment="1">
      <alignment horizontal="center" textRotation="90"/>
    </xf>
    <xf numFmtId="0" fontId="5" fillId="11" borderId="8" xfId="0" applyFont="1" applyFill="1" applyBorder="1" applyAlignment="1">
      <alignment horizontal="center"/>
    </xf>
    <xf numFmtId="0" fontId="18" fillId="10" borderId="8" xfId="0" applyFont="1" applyFill="1" applyBorder="1" applyAlignment="1">
      <alignment horizontal="center" textRotation="90"/>
    </xf>
    <xf numFmtId="0" fontId="6" fillId="10" borderId="8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0" fillId="10" borderId="1" xfId="0" applyFill="1" applyBorder="1" applyAlignment="1">
      <alignment horizontal="center" textRotation="90"/>
    </xf>
    <xf numFmtId="0" fontId="0" fillId="10" borderId="13" xfId="0" applyFill="1" applyBorder="1" applyAlignment="1">
      <alignment horizontal="center" textRotation="90"/>
    </xf>
    <xf numFmtId="0" fontId="0" fillId="11" borderId="0" xfId="0" applyFill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7" fillId="13" borderId="3" xfId="0" applyFont="1" applyFill="1" applyBorder="1" applyAlignment="1">
      <alignment horizontal="center"/>
    </xf>
    <xf numFmtId="0" fontId="21" fillId="0" borderId="26" xfId="2" applyFont="1" applyBorder="1" applyAlignment="1">
      <alignment horizontal="left" vertical="top"/>
    </xf>
    <xf numFmtId="0" fontId="22" fillId="7" borderId="3" xfId="0" applyFont="1" applyFill="1" applyBorder="1"/>
    <xf numFmtId="0" fontId="22" fillId="7" borderId="28" xfId="0" applyFont="1" applyFill="1" applyBorder="1"/>
    <xf numFmtId="0" fontId="0" fillId="0" borderId="21" xfId="0" applyBorder="1" applyAlignment="1">
      <alignment horizontal="left" vertical="top"/>
    </xf>
    <xf numFmtId="0" fontId="0" fillId="7" borderId="29" xfId="0" applyFill="1" applyBorder="1" applyAlignment="1">
      <alignment vertical="center"/>
    </xf>
    <xf numFmtId="0" fontId="0" fillId="0" borderId="27" xfId="0" applyBorder="1"/>
    <xf numFmtId="0" fontId="6" fillId="0" borderId="6" xfId="0" applyFont="1" applyBorder="1"/>
    <xf numFmtId="0" fontId="0" fillId="0" borderId="25" xfId="0" applyBorder="1"/>
    <xf numFmtId="0" fontId="24" fillId="0" borderId="24" xfId="0" applyFont="1" applyBorder="1"/>
    <xf numFmtId="0" fontId="24" fillId="0" borderId="21" xfId="0" applyFont="1" applyBorder="1"/>
    <xf numFmtId="0" fontId="1" fillId="0" borderId="24" xfId="0" applyFont="1" applyBorder="1"/>
    <xf numFmtId="0" fontId="8" fillId="0" borderId="21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7000000}"/>
    <cellStyle name="Normal 3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F1F1F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136"/>
  <sheetViews>
    <sheetView tabSelected="1" topLeftCell="A438" zoomScale="90" zoomScaleNormal="90" workbookViewId="0">
      <pane xSplit="3" topLeftCell="D1" activePane="topRight" state="frozen"/>
      <selection pane="topRight" activeCell="W470" sqref="W470"/>
    </sheetView>
  </sheetViews>
  <sheetFormatPr baseColWidth="10" defaultColWidth="12.5703125" defaultRowHeight="12.75" customHeight="1" x14ac:dyDescent="0.2"/>
  <cols>
    <col min="1" max="1" width="4.42578125" customWidth="1"/>
    <col min="2" max="2" width="16.7109375" customWidth="1"/>
    <col min="3" max="3" width="19.5703125" customWidth="1"/>
    <col min="4" max="4" width="5.85546875" style="1" customWidth="1"/>
    <col min="5" max="5" width="21.42578125" customWidth="1"/>
    <col min="6" max="6" width="4.5703125" style="121" customWidth="1"/>
    <col min="7" max="7" width="6.5703125" customWidth="1"/>
    <col min="8" max="9" width="4.7109375" style="164" customWidth="1"/>
    <col min="10" max="11" width="4.7109375" style="170" customWidth="1"/>
    <col min="12" max="23" width="4.7109375" customWidth="1"/>
    <col min="24" max="26" width="4.7109375" style="2" customWidth="1"/>
    <col min="27" max="27" width="4.7109375" customWidth="1"/>
    <col min="28" max="28" width="4.7109375" style="2" customWidth="1"/>
    <col min="29" max="29" width="4.7109375" customWidth="1"/>
    <col min="30" max="30" width="4.7109375" style="2" customWidth="1"/>
    <col min="31" max="33" width="4.7109375" customWidth="1"/>
    <col min="34" max="35" width="4.7109375" style="2" customWidth="1"/>
    <col min="36" max="36" width="4.7109375" customWidth="1"/>
    <col min="37" max="37" width="4.7109375" style="2" customWidth="1"/>
    <col min="38" max="39" width="4.7109375" customWidth="1"/>
    <col min="40" max="43" width="10.85546875" customWidth="1"/>
  </cols>
  <sheetData>
    <row r="1" spans="1:39" ht="88.5" customHeight="1" x14ac:dyDescent="0.25">
      <c r="A1" s="46" t="s">
        <v>0</v>
      </c>
      <c r="B1" s="203" t="s">
        <v>1</v>
      </c>
      <c r="C1" s="203"/>
      <c r="D1" s="47" t="s">
        <v>2</v>
      </c>
      <c r="E1" s="47" t="s">
        <v>3</v>
      </c>
      <c r="F1" s="120" t="s">
        <v>4</v>
      </c>
      <c r="G1" s="186" t="s">
        <v>5</v>
      </c>
      <c r="H1" s="172" t="s">
        <v>6</v>
      </c>
      <c r="I1" s="173" t="s">
        <v>7</v>
      </c>
      <c r="J1" s="174" t="s">
        <v>8</v>
      </c>
      <c r="K1" s="175" t="s">
        <v>7</v>
      </c>
      <c r="L1" s="103" t="s">
        <v>10</v>
      </c>
      <c r="M1" s="50" t="s">
        <v>7</v>
      </c>
      <c r="N1" s="101" t="s">
        <v>35</v>
      </c>
      <c r="O1" s="50" t="s">
        <v>7</v>
      </c>
      <c r="P1" s="104" t="s">
        <v>36</v>
      </c>
      <c r="Q1" s="50" t="s">
        <v>7</v>
      </c>
      <c r="R1" s="102" t="s">
        <v>37</v>
      </c>
      <c r="S1" s="50" t="s">
        <v>7</v>
      </c>
      <c r="T1" s="153" t="s">
        <v>38</v>
      </c>
      <c r="U1" s="154" t="s">
        <v>7</v>
      </c>
      <c r="V1" s="106" t="s">
        <v>39</v>
      </c>
      <c r="W1" s="50" t="s">
        <v>7</v>
      </c>
      <c r="X1" s="101" t="s">
        <v>13</v>
      </c>
      <c r="Y1" s="50" t="s">
        <v>7</v>
      </c>
      <c r="Z1" s="107" t="s">
        <v>9</v>
      </c>
      <c r="AA1" s="50" t="s">
        <v>7</v>
      </c>
      <c r="AB1" s="105" t="s">
        <v>11</v>
      </c>
      <c r="AC1" s="50" t="s">
        <v>7</v>
      </c>
      <c r="AD1" s="102" t="s">
        <v>12</v>
      </c>
      <c r="AE1" s="49" t="s">
        <v>7</v>
      </c>
      <c r="AF1" s="48"/>
      <c r="AG1" s="50" t="s">
        <v>7</v>
      </c>
      <c r="AH1" s="48"/>
      <c r="AI1" s="50" t="s">
        <v>7</v>
      </c>
      <c r="AJ1" s="51"/>
      <c r="AK1" s="50" t="s">
        <v>7</v>
      </c>
      <c r="AL1" s="51"/>
      <c r="AM1" s="52" t="s">
        <v>7</v>
      </c>
    </row>
    <row r="2" spans="1:39" ht="12.75" customHeight="1" x14ac:dyDescent="0.2">
      <c r="A2" s="91">
        <v>1</v>
      </c>
      <c r="B2" s="117" t="s">
        <v>60</v>
      </c>
      <c r="C2" s="4" t="s">
        <v>61</v>
      </c>
      <c r="D2" s="3">
        <v>804</v>
      </c>
      <c r="E2" s="4" t="s">
        <v>78</v>
      </c>
      <c r="F2" s="6">
        <v>17</v>
      </c>
      <c r="G2" s="187">
        <f t="shared" ref="G2:G19" si="0">I2+K2+M2+O2+Q2+S2+U2+W2+AA2+AC2+Y2+AG2+AE2+AI2+AK2+AM2</f>
        <v>250</v>
      </c>
      <c r="H2" s="176"/>
      <c r="I2" s="156" t="str">
        <f t="shared" ref="I2:I10" si="1">_xlfn.SWITCH(H2,,"0",1,"70",2,"65",3,"60",4,"55",5,"50",6,"46",7,"42",8,"38",9,"35",10,"32",11,"29",12,"27",13,"25",14,"23",15,"21",16,"20",17,"19",18,"18",19,"17",20,"16",21,"15",22,"15",23,"15",24,"15",25,"15")</f>
        <v>0</v>
      </c>
      <c r="J2" s="155"/>
      <c r="K2" s="156" t="str">
        <f t="shared" ref="K2:K10" si="2">_xlfn.SWITCH(J2,,"0",1,"70",2,"65",3,"60",4,"55",5,"50",6,"46",7,"42",8,"38",9,"35",10,"32",11,"29",12,"27",13,"25",14,"23",15,"21",16,"20",17,"19",18,"18",19,"17",20,"16",21,"15",22,"15",23,"15",24,"15",25,"15")</f>
        <v>0</v>
      </c>
      <c r="L2" s="5">
        <v>4</v>
      </c>
      <c r="M2" s="8" t="str">
        <f t="shared" ref="M2:M19" si="3">_xlfn.SWITCH(L2,,"0",1,"70",2,"65",3,"60",4,"55",5,"50",6,"46",7,"42",8,"38",9,"35",10,"32",11,"29",12,"27",13,"25",14,"23",15,"21",16,"20",17,"19",18,"18",19,"17",20,"16",21,"15",22,"15",23,"15",24,"15",25,"15")</f>
        <v>55</v>
      </c>
      <c r="N2" s="5">
        <v>1</v>
      </c>
      <c r="O2" s="8" t="str">
        <f t="shared" ref="O2:O19" si="4">_xlfn.SWITCH(N2,,"0",1,"70",2,"65",3,"60",4,"55",5,"50",6,"46",7,"42",8,"38",9,"35",10,"32",11,"29",12,"27",13,"25",14,"23",15,"21",16,"20",17,"19",18,"18",19,"17",20,"16",21,"15",22,"15",23,"15",24,"15",25,"15")</f>
        <v>70</v>
      </c>
      <c r="P2" s="5">
        <v>3</v>
      </c>
      <c r="Q2" s="8" t="str">
        <f>_xlfn.SWITCH(P2,,"0",1,"70",2,"65",3,"60",4,"55",5,"50",6,"46",7,"42",8,"38",9,"35",10,"32",11,"29",12,"27",13,"25",14,"23",15,"21",16,"20",17,"19",18,"18",19,"17",20,"16",21,"15",22,"15",23,"15",24,"15",25,"15")</f>
        <v>60</v>
      </c>
      <c r="R2" s="5">
        <v>2</v>
      </c>
      <c r="S2" s="8" t="str">
        <f t="shared" ref="S2:S8" si="5">_xlfn.SWITCH(R2,,"0",1,"70",2,"65",3,"60",4,"55",5,"50",6,"46",7,"42",8,"38",9,"35",10,"32",11,"29",12,"27",13,"25",14,"23",15,"21",16,"20",17,"19",18,"18",19,"17",20,"16",21,"15",22,"15",23,"15",24,"15",25,"15")</f>
        <v>65</v>
      </c>
      <c r="T2" s="155"/>
      <c r="U2" s="156" t="str">
        <f t="shared" ref="U2" si="6">_xlfn.SWITCH(T2,,"0",1,"70",2,"65",3,"60",4,"55",5,"50",6,"46",7,"42",8,"38",9,"35",10,"32",11,"29",12,"27",13,"25",14,"23",15,"21",16,"20",17,"19",18,"18",19,"17",20,"16",21,"15",22,"15",23,"15",24,"15",25,"15")</f>
        <v>0</v>
      </c>
      <c r="V2" s="7"/>
      <c r="W2" s="8" t="str">
        <f t="shared" ref="W2" si="7">_xlfn.SWITCH(V2,,"0",1,"70",2,"65",3,"60",4,"55",5,"50",6,"46",7,"42",8,"38",9,"35",10,"32",11,"29",12,"27",13,"25",14,"23",15,"21",16,"20",17,"19",18,"18",19,"17",20,"16",21,"15",22,"15",23,"15",24,"15",25,"15")</f>
        <v>0</v>
      </c>
      <c r="X2" s="7"/>
      <c r="Y2" s="8" t="str">
        <f t="shared" ref="Y2" si="8">_xlfn.SWITCH(X2,,"0",1,"70",2,"65",3,"60",4,"55",5,"50",6,"46",7,"42",8,"38",9,"35",10,"32",11,"29",12,"27",13,"25",14,"23",15,"21",16,"20",17,"19",18,"18",19,"17",20,"16",21,"15",22,"15",23,"15",24,"15",25,"15")</f>
        <v>0</v>
      </c>
      <c r="Z2" s="7"/>
      <c r="AA2" s="8" t="str">
        <f t="shared" ref="AA2" si="9">_xlfn.SWITCH(Z2,,"0",1,"70",2,"65",3,"60",4,"55",5,"50",6,"46",7,"42",8,"38",9,"35",10,"32",11,"29",12,"27",13,"25",14,"23",15,"21",16,"20",17,"19",18,"18",19,"17",20,"16",21,"15",22,"15",23,"15",24,"15",25,"15")</f>
        <v>0</v>
      </c>
      <c r="AB2" s="9"/>
      <c r="AC2" s="8"/>
      <c r="AD2" s="9"/>
      <c r="AE2" s="8"/>
      <c r="AF2" s="5"/>
      <c r="AG2" s="8" t="str">
        <f t="shared" ref="AG2" si="10">_xlfn.SWITCH(AF2,,"0",1,"70",2,"65",3,"60",4,"55",5,"50",6,"46",7,"42",8,"38",9,"35",10,"32",11,"29",12,"27",13,"25",14,"23",15,"21",16,"20",17,"19",18,"18",19,"17",20,"16",21,"15",22,"15",23,"15",24,"15",25,"15")</f>
        <v>0</v>
      </c>
      <c r="AH2" s="7"/>
      <c r="AI2" s="8" t="str">
        <f t="shared" ref="AI2" si="11">_xlfn.SWITCH(AH2,,"0",1,"70",2,"65",3,"60",4,"55",5,"50",6,"46",7,"42",8,"38",9,"35",10,"32",11,"29",12,"27",13,"25",14,"23",15,"21",16,"20",17,"19",18,"18",19,"17",20,"16",21,"15",22,"15",23,"15",24,"15",25,"15")</f>
        <v>0</v>
      </c>
      <c r="AJ2" s="10"/>
      <c r="AK2" s="8" t="str">
        <f t="shared" ref="AK2" si="12">_xlfn.SWITCH(AJ2,,"0",1,"70",2,"65",3,"60",4,"55",5,"50",6,"46",7,"42",8,"38",9,"35",10,"32",11,"29",12,"27",13,"25",14,"23",15,"21",16,"20",17,"19",18,"18",19,"17",20,"16",21,"15",22,"15",23,"15",24,"15",25,"15")</f>
        <v>0</v>
      </c>
      <c r="AL2" s="7"/>
      <c r="AM2" s="54" t="str">
        <f t="shared" ref="AM2" si="13">_xlfn.SWITCH(AL2,,"0",1,"70",2,"65",3,"60",4,"55",5,"50",6,"46",7,"42",8,"38",9,"35",10,"32",11,"29",12,"27",13,"25",14,"23",15,"21",16,"20",17,"19",18,"18",19,"17",20,"16",21,"15",22,"15",23,"15",24,"15",25,"15")</f>
        <v>0</v>
      </c>
    </row>
    <row r="3" spans="1:39" ht="12.75" customHeight="1" x14ac:dyDescent="0.2">
      <c r="A3" s="91">
        <v>2</v>
      </c>
      <c r="B3" s="4" t="s">
        <v>225</v>
      </c>
      <c r="C3" s="4" t="s">
        <v>226</v>
      </c>
      <c r="D3" s="3">
        <v>802</v>
      </c>
      <c r="E3" s="4" t="s">
        <v>117</v>
      </c>
      <c r="F3" s="6">
        <v>79</v>
      </c>
      <c r="G3" s="187">
        <f t="shared" si="0"/>
        <v>237</v>
      </c>
      <c r="H3" s="176"/>
      <c r="I3" s="156" t="str">
        <f t="shared" si="1"/>
        <v>0</v>
      </c>
      <c r="J3" s="155"/>
      <c r="K3" s="156" t="str">
        <f t="shared" si="2"/>
        <v>0</v>
      </c>
      <c r="L3" s="5">
        <v>7</v>
      </c>
      <c r="M3" s="8" t="str">
        <f t="shared" si="3"/>
        <v>42</v>
      </c>
      <c r="N3" s="5">
        <v>2</v>
      </c>
      <c r="O3" s="8" t="str">
        <f t="shared" si="4"/>
        <v>65</v>
      </c>
      <c r="P3" s="5">
        <v>1</v>
      </c>
      <c r="Q3" s="8" t="str">
        <f>_xlfn.SWITCH(P3,,"0",1,"70",2,"65",3,"60",4,"55",5,"50",6,"46",7,"42",8,"38",9,"35",10,"32",11,"29",12,"27",13,"25",14,"23",15,"21",16,"20",17,"19",18,"18",19,"17",20,"16",21,"15",22,"15",23,"15",24,"15",25,"15")</f>
        <v>70</v>
      </c>
      <c r="R3" s="5">
        <v>3</v>
      </c>
      <c r="S3" s="8" t="str">
        <f t="shared" si="5"/>
        <v>60</v>
      </c>
      <c r="T3" s="155"/>
      <c r="U3" s="156" t="str">
        <f t="shared" ref="U3:U4" si="14">_xlfn.SWITCH(T3,,"0",1,"70",2,"65",3,"60",4,"55",5,"50",6,"46",7,"42",8,"38",9,"35",10,"32",11,"29",12,"27",13,"25",14,"23",15,"21",16,"20",17,"19",18,"18",19,"17",20,"16",21,"15",22,"15",23,"15",24,"15",25,"15")</f>
        <v>0</v>
      </c>
      <c r="V3" s="7"/>
      <c r="W3" s="8" t="str">
        <f t="shared" ref="W3:W4" si="15">_xlfn.SWITCH(V3,,"0",1,"70",2,"65",3,"60",4,"55",5,"50",6,"46",7,"42",8,"38",9,"35",10,"32",11,"29",12,"27",13,"25",14,"23",15,"21",16,"20",17,"19",18,"18",19,"17",20,"16",21,"15",22,"15",23,"15",24,"15",25,"15")</f>
        <v>0</v>
      </c>
      <c r="X3" s="7"/>
      <c r="Y3" s="8" t="str">
        <f t="shared" ref="Y3:Y4" si="16">_xlfn.SWITCH(X3,,"0",1,"70",2,"65",3,"60",4,"55",5,"50",6,"46",7,"42",8,"38",9,"35",10,"32",11,"29",12,"27",13,"25",14,"23",15,"21",16,"20",17,"19",18,"18",19,"17",20,"16",21,"15",22,"15",23,"15",24,"15",25,"15")</f>
        <v>0</v>
      </c>
      <c r="Z3" s="7"/>
      <c r="AA3" s="8" t="str">
        <f t="shared" ref="AA3:AA4" si="17">_xlfn.SWITCH(Z3,,"0",1,"70",2,"65",3,"60",4,"55",5,"50",6,"46",7,"42",8,"38",9,"35",10,"32",11,"29",12,"27",13,"25",14,"23",15,"21",16,"20",17,"19",18,"18",19,"17",20,"16",21,"15",22,"15",23,"15",24,"15",25,"15")</f>
        <v>0</v>
      </c>
      <c r="AB3" s="9"/>
      <c r="AC3" s="8"/>
      <c r="AD3" s="9"/>
      <c r="AE3" s="8"/>
      <c r="AF3" s="5"/>
      <c r="AG3" s="8" t="str">
        <f t="shared" ref="AG3:AG4" si="18">_xlfn.SWITCH(AF3,,"0",1,"70",2,"65",3,"60",4,"55",5,"50",6,"46",7,"42",8,"38",9,"35",10,"32",11,"29",12,"27",13,"25",14,"23",15,"21",16,"20",17,"19",18,"18",19,"17",20,"16",21,"15",22,"15",23,"15",24,"15",25,"15")</f>
        <v>0</v>
      </c>
      <c r="AH3" s="7"/>
      <c r="AI3" s="8" t="str">
        <f t="shared" ref="AI3:AI4" si="19">_xlfn.SWITCH(AH3,,"0",1,"70",2,"65",3,"60",4,"55",5,"50",6,"46",7,"42",8,"38",9,"35",10,"32",11,"29",12,"27",13,"25",14,"23",15,"21",16,"20",17,"19",18,"18",19,"17",20,"16",21,"15",22,"15",23,"15",24,"15",25,"15")</f>
        <v>0</v>
      </c>
      <c r="AJ3" s="10"/>
      <c r="AK3" s="8" t="str">
        <f t="shared" ref="AK3:AK4" si="20">_xlfn.SWITCH(AJ3,,"0",1,"70",2,"65",3,"60",4,"55",5,"50",6,"46",7,"42",8,"38",9,"35",10,"32",11,"29",12,"27",13,"25",14,"23",15,"21",16,"20",17,"19",18,"18",19,"17",20,"16",21,"15",22,"15",23,"15",24,"15",25,"15")</f>
        <v>0</v>
      </c>
      <c r="AL3" s="7"/>
      <c r="AM3" s="54" t="str">
        <f t="shared" ref="AM3:AM4" si="21">_xlfn.SWITCH(AL3,,"0",1,"70",2,"65",3,"60",4,"55",5,"50",6,"46",7,"42",8,"38",9,"35",10,"32",11,"29",12,"27",13,"25",14,"23",15,"21",16,"20",17,"19",18,"18",19,"17",20,"16",21,"15",22,"15",23,"15",24,"15",25,"15")</f>
        <v>0</v>
      </c>
    </row>
    <row r="4" spans="1:39" ht="12.75" customHeight="1" x14ac:dyDescent="0.2">
      <c r="A4" s="91">
        <v>3</v>
      </c>
      <c r="B4" s="117" t="s">
        <v>56</v>
      </c>
      <c r="C4" s="4" t="s">
        <v>57</v>
      </c>
      <c r="D4" s="3">
        <v>800</v>
      </c>
      <c r="E4" s="4" t="s">
        <v>77</v>
      </c>
      <c r="F4" s="6">
        <v>17</v>
      </c>
      <c r="G4" s="187">
        <f t="shared" si="0"/>
        <v>190</v>
      </c>
      <c r="H4" s="176"/>
      <c r="I4" s="156" t="str">
        <f t="shared" si="1"/>
        <v>0</v>
      </c>
      <c r="J4" s="155"/>
      <c r="K4" s="156" t="str">
        <f t="shared" si="2"/>
        <v>0</v>
      </c>
      <c r="L4" s="5">
        <v>2</v>
      </c>
      <c r="M4" s="8" t="str">
        <f t="shared" si="3"/>
        <v>65</v>
      </c>
      <c r="N4" s="5"/>
      <c r="O4" s="8" t="str">
        <f t="shared" si="4"/>
        <v>0</v>
      </c>
      <c r="P4" s="5">
        <v>4</v>
      </c>
      <c r="Q4" s="8" t="str">
        <f>_xlfn.SWITCH(P4,,"0",1,"70",2,"65",3,"60",4,"55",5,"50",6,"46",7,"42",8,"38",9,"35",10,"32",11,"29",12,"27",13,"25",14,"23",15,"21",16,"20",17,"19",18,"18",19,"17",20,"16",21,"15",22,"15",23,"15",24,"15",25,"15")</f>
        <v>55</v>
      </c>
      <c r="R4" s="5">
        <v>1</v>
      </c>
      <c r="S4" s="8" t="str">
        <f t="shared" si="5"/>
        <v>70</v>
      </c>
      <c r="T4" s="155"/>
      <c r="U4" s="156" t="str">
        <f t="shared" si="14"/>
        <v>0</v>
      </c>
      <c r="V4" s="7"/>
      <c r="W4" s="8" t="str">
        <f t="shared" si="15"/>
        <v>0</v>
      </c>
      <c r="X4" s="7"/>
      <c r="Y4" s="8" t="str">
        <f t="shared" si="16"/>
        <v>0</v>
      </c>
      <c r="Z4" s="7"/>
      <c r="AA4" s="8" t="str">
        <f t="shared" si="17"/>
        <v>0</v>
      </c>
      <c r="AB4" s="9"/>
      <c r="AC4" s="8"/>
      <c r="AD4" s="9"/>
      <c r="AE4" s="8"/>
      <c r="AF4" s="5"/>
      <c r="AG4" s="8" t="str">
        <f t="shared" si="18"/>
        <v>0</v>
      </c>
      <c r="AH4" s="7"/>
      <c r="AI4" s="8" t="str">
        <f t="shared" si="19"/>
        <v>0</v>
      </c>
      <c r="AJ4" s="10"/>
      <c r="AK4" s="8" t="str">
        <f t="shared" si="20"/>
        <v>0</v>
      </c>
      <c r="AL4" s="7"/>
      <c r="AM4" s="54" t="str">
        <f t="shared" si="21"/>
        <v>0</v>
      </c>
    </row>
    <row r="5" spans="1:39" ht="12.75" customHeight="1" x14ac:dyDescent="0.2">
      <c r="A5" s="91">
        <v>4</v>
      </c>
      <c r="B5" s="117" t="s">
        <v>67</v>
      </c>
      <c r="C5" s="4" t="s">
        <v>68</v>
      </c>
      <c r="D5" s="3">
        <v>811</v>
      </c>
      <c r="E5" s="4" t="s">
        <v>80</v>
      </c>
      <c r="F5" s="6">
        <v>79</v>
      </c>
      <c r="G5" s="187">
        <f t="shared" si="0"/>
        <v>189</v>
      </c>
      <c r="H5" s="176"/>
      <c r="I5" s="156" t="str">
        <f t="shared" si="1"/>
        <v>0</v>
      </c>
      <c r="J5" s="155"/>
      <c r="K5" s="156" t="str">
        <f t="shared" si="2"/>
        <v>0</v>
      </c>
      <c r="L5" s="5">
        <v>8</v>
      </c>
      <c r="M5" s="8" t="str">
        <f t="shared" si="3"/>
        <v>38</v>
      </c>
      <c r="N5" s="5">
        <v>4</v>
      </c>
      <c r="O5" s="8" t="str">
        <f t="shared" si="4"/>
        <v>55</v>
      </c>
      <c r="P5" s="5">
        <v>5</v>
      </c>
      <c r="Q5" s="8" t="str">
        <f>_xlfn.SWITCH(P5,,"0",1,"70",2,"65",3,"60",4,"55",5,"50",6,"46",7,"42",8,"38",9,"35",10,"32",11,"29",12,"27",13,"25",14,"23",15,"21",16,"20",17,"19",18,"18",19,"17",20,"16",21,"15",22,"15",23,"15",24,"15",25,"15")</f>
        <v>50</v>
      </c>
      <c r="R5" s="5">
        <v>6</v>
      </c>
      <c r="S5" s="8" t="str">
        <f t="shared" si="5"/>
        <v>46</v>
      </c>
      <c r="T5" s="155"/>
      <c r="U5" s="156">
        <v>0</v>
      </c>
      <c r="V5" s="7"/>
      <c r="W5" s="8">
        <v>0</v>
      </c>
      <c r="X5" s="7"/>
      <c r="Y5" s="8">
        <v>0</v>
      </c>
      <c r="Z5" s="7"/>
      <c r="AA5" s="8">
        <v>0</v>
      </c>
      <c r="AB5" s="9"/>
      <c r="AC5" s="8"/>
      <c r="AD5" s="9"/>
      <c r="AE5" s="8"/>
      <c r="AF5" s="5"/>
      <c r="AG5" s="8">
        <v>0</v>
      </c>
      <c r="AH5" s="7"/>
      <c r="AI5" s="8">
        <v>0</v>
      </c>
      <c r="AJ5" s="10"/>
      <c r="AK5" s="8">
        <v>0</v>
      </c>
      <c r="AL5" s="7"/>
      <c r="AM5" s="54">
        <v>0</v>
      </c>
    </row>
    <row r="6" spans="1:39" ht="12.75" customHeight="1" x14ac:dyDescent="0.2">
      <c r="A6" s="91">
        <v>5</v>
      </c>
      <c r="B6" s="127" t="s">
        <v>416</v>
      </c>
      <c r="C6" s="111" t="s">
        <v>231</v>
      </c>
      <c r="D6" s="3">
        <v>818</v>
      </c>
      <c r="E6" s="111" t="s">
        <v>418</v>
      </c>
      <c r="F6" s="6">
        <v>17</v>
      </c>
      <c r="G6" s="187">
        <f t="shared" si="0"/>
        <v>165</v>
      </c>
      <c r="H6" s="176"/>
      <c r="I6" s="156" t="str">
        <f t="shared" si="1"/>
        <v>0</v>
      </c>
      <c r="J6" s="155"/>
      <c r="K6" s="156" t="str">
        <f t="shared" si="2"/>
        <v>0</v>
      </c>
      <c r="L6" s="5">
        <v>5</v>
      </c>
      <c r="M6" s="8" t="str">
        <f t="shared" si="3"/>
        <v>50</v>
      </c>
      <c r="N6" s="5">
        <v>3</v>
      </c>
      <c r="O6" s="8" t="str">
        <f t="shared" si="4"/>
        <v>60</v>
      </c>
      <c r="P6" s="5"/>
      <c r="Q6" s="8" t="str">
        <f>_xlfn.SWITCH(P6,,"0",1,"70",2,"65",3,"60",4,"55",5,"50",6,"46",7,"42",8,"38",9,"35",10,"32",11,"29",12,"27",13,"25",14,"23",15,"21",16,"20",17,"19",18,"18",19,"17",20,"16",21,"15",22,"15",23,"15",24,"15",25,"15")</f>
        <v>0</v>
      </c>
      <c r="R6" s="5">
        <v>4</v>
      </c>
      <c r="S6" s="8" t="str">
        <f t="shared" si="5"/>
        <v>55</v>
      </c>
      <c r="T6" s="155"/>
      <c r="U6" s="156" t="str">
        <f t="shared" ref="U6:U7" si="22">_xlfn.SWITCH(T6,,"0",1,"70",2,"65",3,"60",4,"55",5,"50",6,"46",7,"42",8,"38",9,"35",10,"32",11,"29",12,"27",13,"25",14,"23",15,"21",16,"20",17,"19",18,"18",19,"17",20,"16",21,"15",22,"15",23,"15",24,"15",25,"15")</f>
        <v>0</v>
      </c>
      <c r="V6" s="7"/>
      <c r="W6" s="8" t="str">
        <f t="shared" ref="W6:W7" si="23">_xlfn.SWITCH(V6,,"0",1,"70",2,"65",3,"60",4,"55",5,"50",6,"46",7,"42",8,"38",9,"35",10,"32",11,"29",12,"27",13,"25",14,"23",15,"21",16,"20",17,"19",18,"18",19,"17",20,"16",21,"15",22,"15",23,"15",24,"15",25,"15")</f>
        <v>0</v>
      </c>
      <c r="X6" s="7"/>
      <c r="Y6" s="8" t="str">
        <f t="shared" ref="Y6:Y7" si="24">_xlfn.SWITCH(X6,,"0",1,"70",2,"65",3,"60",4,"55",5,"50",6,"46",7,"42",8,"38",9,"35",10,"32",11,"29",12,"27",13,"25",14,"23",15,"21",16,"20",17,"19",18,"18",19,"17",20,"16",21,"15",22,"15",23,"15",24,"15",25,"15")</f>
        <v>0</v>
      </c>
      <c r="Z6" s="7"/>
      <c r="AA6" s="8" t="str">
        <f t="shared" ref="AA6:AA7" si="25">_xlfn.SWITCH(Z6,,"0",1,"70",2,"65",3,"60",4,"55",5,"50",6,"46",7,"42",8,"38",9,"35",10,"32",11,"29",12,"27",13,"25",14,"23",15,"21",16,"20",17,"19",18,"18",19,"17",20,"16",21,"15",22,"15",23,"15",24,"15",25,"15")</f>
        <v>0</v>
      </c>
      <c r="AB6" s="9"/>
      <c r="AC6" s="8"/>
      <c r="AD6" s="9"/>
      <c r="AE6" s="8"/>
      <c r="AF6" s="5"/>
      <c r="AG6" s="8" t="str">
        <f t="shared" ref="AG6:AG7" si="26">_xlfn.SWITCH(AF6,,"0",1,"70",2,"65",3,"60",4,"55",5,"50",6,"46",7,"42",8,"38",9,"35",10,"32",11,"29",12,"27",13,"25",14,"23",15,"21",16,"20",17,"19",18,"18",19,"17",20,"16",21,"15",22,"15",23,"15",24,"15",25,"15")</f>
        <v>0</v>
      </c>
      <c r="AH6" s="7"/>
      <c r="AI6" s="8" t="str">
        <f t="shared" ref="AI6:AI7" si="27">_xlfn.SWITCH(AH6,,"0",1,"70",2,"65",3,"60",4,"55",5,"50",6,"46",7,"42",8,"38",9,"35",10,"32",11,"29",12,"27",13,"25",14,"23",15,"21",16,"20",17,"19",18,"18",19,"17",20,"16",21,"15",22,"15",23,"15",24,"15",25,"15")</f>
        <v>0</v>
      </c>
      <c r="AJ6" s="10"/>
      <c r="AK6" s="8" t="str">
        <f t="shared" ref="AK6:AK7" si="28">_xlfn.SWITCH(AJ6,,"0",1,"70",2,"65",3,"60",4,"55",5,"50",6,"46",7,"42",8,"38",9,"35",10,"32",11,"29",12,"27",13,"25",14,"23",15,"21",16,"20",17,"19",18,"18",19,"17",20,"16",21,"15",22,"15",23,"15",24,"15",25,"15")</f>
        <v>0</v>
      </c>
      <c r="AL6" s="7"/>
      <c r="AM6" s="54" t="str">
        <f t="shared" ref="AM6:AM7" si="29">_xlfn.SWITCH(AL6,,"0",1,"70",2,"65",3,"60",4,"55",5,"50",6,"46",7,"42",8,"38",9,"35",10,"32",11,"29",12,"27",13,"25",14,"23",15,"21",16,"20",17,"19",18,"18",19,"17",20,"16",21,"15",22,"15",23,"15",24,"15",25,"15")</f>
        <v>0</v>
      </c>
    </row>
    <row r="7" spans="1:39" ht="12.75" customHeight="1" x14ac:dyDescent="0.2">
      <c r="A7" s="91">
        <v>6</v>
      </c>
      <c r="B7" s="117" t="s">
        <v>52</v>
      </c>
      <c r="C7" s="4" t="s">
        <v>53</v>
      </c>
      <c r="D7" s="3">
        <v>815</v>
      </c>
      <c r="E7" s="4" t="s">
        <v>76</v>
      </c>
      <c r="F7" s="6">
        <v>17</v>
      </c>
      <c r="G7" s="187">
        <f t="shared" si="0"/>
        <v>138</v>
      </c>
      <c r="H7" s="176"/>
      <c r="I7" s="156" t="str">
        <f t="shared" si="1"/>
        <v>0</v>
      </c>
      <c r="J7" s="155"/>
      <c r="K7" s="156" t="str">
        <f t="shared" si="2"/>
        <v>0</v>
      </c>
      <c r="L7" s="5">
        <v>6</v>
      </c>
      <c r="M7" s="8" t="str">
        <f t="shared" si="3"/>
        <v>46</v>
      </c>
      <c r="N7" s="5">
        <v>5</v>
      </c>
      <c r="O7" s="8" t="str">
        <f t="shared" si="4"/>
        <v>50</v>
      </c>
      <c r="P7" s="5">
        <v>7</v>
      </c>
      <c r="Q7" s="8">
        <v>0</v>
      </c>
      <c r="R7" s="5">
        <v>7</v>
      </c>
      <c r="S7" s="8" t="str">
        <f t="shared" si="5"/>
        <v>42</v>
      </c>
      <c r="T7" s="155"/>
      <c r="U7" s="156" t="str">
        <f t="shared" si="22"/>
        <v>0</v>
      </c>
      <c r="V7" s="7"/>
      <c r="W7" s="8" t="str">
        <f t="shared" si="23"/>
        <v>0</v>
      </c>
      <c r="X7" s="7"/>
      <c r="Y7" s="8" t="str">
        <f t="shared" si="24"/>
        <v>0</v>
      </c>
      <c r="Z7" s="7"/>
      <c r="AA7" s="8" t="str">
        <f t="shared" si="25"/>
        <v>0</v>
      </c>
      <c r="AB7" s="9"/>
      <c r="AC7" s="8"/>
      <c r="AD7" s="9"/>
      <c r="AE7" s="8"/>
      <c r="AF7" s="5"/>
      <c r="AG7" s="8" t="str">
        <f t="shared" si="26"/>
        <v>0</v>
      </c>
      <c r="AH7" s="7"/>
      <c r="AI7" s="8" t="str">
        <f t="shared" si="27"/>
        <v>0</v>
      </c>
      <c r="AJ7" s="10"/>
      <c r="AK7" s="8" t="str">
        <f t="shared" si="28"/>
        <v>0</v>
      </c>
      <c r="AL7" s="7"/>
      <c r="AM7" s="54" t="str">
        <f t="shared" si="29"/>
        <v>0</v>
      </c>
    </row>
    <row r="8" spans="1:39" ht="12.75" customHeight="1" x14ac:dyDescent="0.2">
      <c r="A8" s="91">
        <v>7</v>
      </c>
      <c r="B8" s="117" t="s">
        <v>48</v>
      </c>
      <c r="C8" s="4" t="s">
        <v>49</v>
      </c>
      <c r="D8" s="3">
        <v>801</v>
      </c>
      <c r="E8" s="4" t="s">
        <v>76</v>
      </c>
      <c r="F8" s="6">
        <v>17</v>
      </c>
      <c r="G8" s="187">
        <f t="shared" si="0"/>
        <v>137</v>
      </c>
      <c r="H8" s="176"/>
      <c r="I8" s="156" t="str">
        <f t="shared" si="1"/>
        <v>0</v>
      </c>
      <c r="J8" s="155"/>
      <c r="K8" s="156" t="str">
        <f t="shared" si="2"/>
        <v>0</v>
      </c>
      <c r="L8" s="5">
        <v>3</v>
      </c>
      <c r="M8" s="8" t="str">
        <f t="shared" si="3"/>
        <v>60</v>
      </c>
      <c r="N8" s="5"/>
      <c r="O8" s="8" t="str">
        <f t="shared" si="4"/>
        <v>0</v>
      </c>
      <c r="P8" s="5">
        <v>12</v>
      </c>
      <c r="Q8" s="8" t="str">
        <f t="shared" ref="Q8:Q19" si="30">_xlfn.SWITCH(P8,,"0",1,"70",2,"65",3,"60",4,"55",5,"50",6,"46",7,"42",8,"38",9,"35",10,"32",11,"29",12,"27",13,"25",14,"23",15,"21",16,"20",17,"19",18,"18",19,"17",20,"16",21,"15",22,"15",23,"15",24,"15",25,"15")</f>
        <v>27</v>
      </c>
      <c r="R8" s="5">
        <v>5</v>
      </c>
      <c r="S8" s="8" t="str">
        <f t="shared" si="5"/>
        <v>50</v>
      </c>
      <c r="T8" s="155"/>
      <c r="U8" s="156" t="str">
        <f t="shared" ref="U8:U32" si="31">_xlfn.SWITCH(T8,,"0",1,"70",2,"65",3,"60",4,"55",5,"50",6,"46",7,"42",8,"38",9,"35",10,"32",11,"29",12,"27",13,"25",14,"23",15,"21",16,"20",17,"19",18,"18",19,"17",20,"16",21,"15",22,"15",23,"15",24,"15",25,"15")</f>
        <v>0</v>
      </c>
      <c r="V8" s="7"/>
      <c r="W8" s="8" t="str">
        <f t="shared" ref="W8:W32" si="32">_xlfn.SWITCH(V8,,"0",1,"70",2,"65",3,"60",4,"55",5,"50",6,"46",7,"42",8,"38",9,"35",10,"32",11,"29",12,"27",13,"25",14,"23",15,"21",16,"20",17,"19",18,"18",19,"17",20,"16",21,"15",22,"15",23,"15",24,"15",25,"15")</f>
        <v>0</v>
      </c>
      <c r="X8" s="7"/>
      <c r="Y8" s="8" t="str">
        <f t="shared" ref="Y8:Y32" si="33">_xlfn.SWITCH(X8,,"0",1,"70",2,"65",3,"60",4,"55",5,"50",6,"46",7,"42",8,"38",9,"35",10,"32",11,"29",12,"27",13,"25",14,"23",15,"21",16,"20",17,"19",18,"18",19,"17",20,"16",21,"15",22,"15",23,"15",24,"15",25,"15")</f>
        <v>0</v>
      </c>
      <c r="Z8" s="7"/>
      <c r="AA8" s="8" t="str">
        <f t="shared" ref="AA8:AA32" si="34">_xlfn.SWITCH(Z8,,"0",1,"70",2,"65",3,"60",4,"55",5,"50",6,"46",7,"42",8,"38",9,"35",10,"32",11,"29",12,"27",13,"25",14,"23",15,"21",16,"20",17,"19",18,"18",19,"17",20,"16",21,"15",22,"15",23,"15",24,"15",25,"15")</f>
        <v>0</v>
      </c>
      <c r="AB8" s="9"/>
      <c r="AC8" s="8"/>
      <c r="AD8" s="9"/>
      <c r="AE8" s="8"/>
      <c r="AF8" s="5"/>
      <c r="AG8" s="8" t="str">
        <f t="shared" ref="AG8:AG32" si="35">_xlfn.SWITCH(AF8,,"0",1,"70",2,"65",3,"60",4,"55",5,"50",6,"46",7,"42",8,"38",9,"35",10,"32",11,"29",12,"27",13,"25",14,"23",15,"21",16,"20",17,"19",18,"18",19,"17",20,"16",21,"15",22,"15",23,"15",24,"15",25,"15")</f>
        <v>0</v>
      </c>
      <c r="AH8" s="7"/>
      <c r="AI8" s="8" t="str">
        <f t="shared" ref="AI8:AI32" si="36">_xlfn.SWITCH(AH8,,"0",1,"70",2,"65",3,"60",4,"55",5,"50",6,"46",7,"42",8,"38",9,"35",10,"32",11,"29",12,"27",13,"25",14,"23",15,"21",16,"20",17,"19",18,"18",19,"17",20,"16",21,"15",22,"15",23,"15",24,"15",25,"15")</f>
        <v>0</v>
      </c>
      <c r="AJ8" s="10"/>
      <c r="AK8" s="8" t="str">
        <f t="shared" ref="AK8:AK32" si="37">_xlfn.SWITCH(AJ8,,"0",1,"70",2,"65",3,"60",4,"55",5,"50",6,"46",7,"42",8,"38",9,"35",10,"32",11,"29",12,"27",13,"25",14,"23",15,"21",16,"20",17,"19",18,"18",19,"17",20,"16",21,"15",22,"15",23,"15",24,"15",25,"15")</f>
        <v>0</v>
      </c>
      <c r="AL8" s="7"/>
      <c r="AM8" s="54" t="str">
        <f t="shared" ref="AM8:AM32" si="38">_xlfn.SWITCH(AL8,,"0",1,"70",2,"65",3,"60",4,"55",5,"50",6,"46",7,"42",8,"38",9,"35",10,"32",11,"29",12,"27",13,"25",14,"23",15,"21",16,"20",17,"19",18,"18",19,"17",20,"16",21,"15",22,"15",23,"15",24,"15",25,"15")</f>
        <v>0</v>
      </c>
    </row>
    <row r="9" spans="1:39" ht="12.75" customHeight="1" x14ac:dyDescent="0.25">
      <c r="A9" s="91">
        <v>8</v>
      </c>
      <c r="B9" s="4" t="s">
        <v>466</v>
      </c>
      <c r="C9" s="4" t="s">
        <v>108</v>
      </c>
      <c r="D9" s="3">
        <v>823</v>
      </c>
      <c r="E9" s="143" t="s">
        <v>447</v>
      </c>
      <c r="F9" s="6">
        <v>86</v>
      </c>
      <c r="G9" s="187">
        <f t="shared" si="0"/>
        <v>135</v>
      </c>
      <c r="H9" s="176"/>
      <c r="I9" s="156" t="str">
        <f t="shared" si="1"/>
        <v>0</v>
      </c>
      <c r="J9" s="155"/>
      <c r="K9" s="156" t="str">
        <f t="shared" si="2"/>
        <v>0</v>
      </c>
      <c r="L9" s="5">
        <v>1</v>
      </c>
      <c r="M9" s="8" t="str">
        <f t="shared" si="3"/>
        <v>70</v>
      </c>
      <c r="N9" s="5"/>
      <c r="O9" s="8" t="str">
        <f t="shared" si="4"/>
        <v>0</v>
      </c>
      <c r="P9" s="5">
        <v>2</v>
      </c>
      <c r="Q9" s="8" t="str">
        <f t="shared" si="30"/>
        <v>65</v>
      </c>
      <c r="R9" s="5"/>
      <c r="S9" s="8">
        <v>0</v>
      </c>
      <c r="T9" s="155"/>
      <c r="U9" s="156" t="str">
        <f t="shared" si="31"/>
        <v>0</v>
      </c>
      <c r="V9" s="7"/>
      <c r="W9" s="8" t="str">
        <f t="shared" si="32"/>
        <v>0</v>
      </c>
      <c r="X9" s="7"/>
      <c r="Y9" s="8" t="str">
        <f t="shared" si="33"/>
        <v>0</v>
      </c>
      <c r="Z9" s="7"/>
      <c r="AA9" s="8" t="str">
        <f t="shared" si="34"/>
        <v>0</v>
      </c>
      <c r="AB9" s="9"/>
      <c r="AC9" s="8"/>
      <c r="AD9" s="9"/>
      <c r="AE9" s="8"/>
      <c r="AF9" s="5"/>
      <c r="AG9" s="8" t="str">
        <f t="shared" si="35"/>
        <v>0</v>
      </c>
      <c r="AH9" s="7"/>
      <c r="AI9" s="8" t="str">
        <f t="shared" si="36"/>
        <v>0</v>
      </c>
      <c r="AJ9" s="10"/>
      <c r="AK9" s="8" t="str">
        <f t="shared" si="37"/>
        <v>0</v>
      </c>
      <c r="AL9" s="7"/>
      <c r="AM9" s="54" t="str">
        <f t="shared" si="38"/>
        <v>0</v>
      </c>
    </row>
    <row r="10" spans="1:39" ht="12.75" customHeight="1" x14ac:dyDescent="0.2">
      <c r="A10" s="91">
        <v>9</v>
      </c>
      <c r="B10" s="127" t="s">
        <v>67</v>
      </c>
      <c r="C10" s="111" t="s">
        <v>417</v>
      </c>
      <c r="D10" s="3">
        <v>819</v>
      </c>
      <c r="E10" s="111" t="s">
        <v>418</v>
      </c>
      <c r="F10" s="6">
        <v>17</v>
      </c>
      <c r="G10" s="187">
        <f t="shared" si="0"/>
        <v>105</v>
      </c>
      <c r="H10" s="176"/>
      <c r="I10" s="156" t="str">
        <f t="shared" si="1"/>
        <v>0</v>
      </c>
      <c r="J10" s="155"/>
      <c r="K10" s="156" t="str">
        <f t="shared" si="2"/>
        <v>0</v>
      </c>
      <c r="L10" s="5">
        <v>9</v>
      </c>
      <c r="M10" s="8" t="str">
        <f t="shared" si="3"/>
        <v>35</v>
      </c>
      <c r="N10" s="5">
        <v>8</v>
      </c>
      <c r="O10" s="8" t="str">
        <f t="shared" si="4"/>
        <v>38</v>
      </c>
      <c r="P10" s="5"/>
      <c r="Q10" s="8" t="str">
        <f t="shared" si="30"/>
        <v>0</v>
      </c>
      <c r="R10" s="5">
        <v>10</v>
      </c>
      <c r="S10" s="8" t="str">
        <f t="shared" ref="S10:S19" si="39">_xlfn.SWITCH(R10,,"0",1,"70",2,"65",3,"60",4,"55",5,"50",6,"46",7,"42",8,"38",9,"35",10,"32",11,"29",12,"27",13,"25",14,"23",15,"21",16,"20",17,"19",18,"18",19,"17",20,"16",21,"15",22,"15",23,"15",24,"15",25,"15")</f>
        <v>32</v>
      </c>
      <c r="T10" s="155"/>
      <c r="U10" s="156" t="str">
        <f t="shared" si="31"/>
        <v>0</v>
      </c>
      <c r="V10" s="7"/>
      <c r="W10" s="8" t="str">
        <f t="shared" si="32"/>
        <v>0</v>
      </c>
      <c r="X10" s="7"/>
      <c r="Y10" s="8" t="str">
        <f t="shared" si="33"/>
        <v>0</v>
      </c>
      <c r="Z10" s="7"/>
      <c r="AA10" s="8" t="str">
        <f t="shared" si="34"/>
        <v>0</v>
      </c>
      <c r="AB10" s="9"/>
      <c r="AC10" s="8"/>
      <c r="AD10" s="9"/>
      <c r="AE10" s="8"/>
      <c r="AF10" s="5"/>
      <c r="AG10" s="8" t="str">
        <f t="shared" si="35"/>
        <v>0</v>
      </c>
      <c r="AH10" s="7"/>
      <c r="AI10" s="8" t="str">
        <f t="shared" si="36"/>
        <v>0</v>
      </c>
      <c r="AJ10" s="10"/>
      <c r="AK10" s="8" t="str">
        <f t="shared" si="37"/>
        <v>0</v>
      </c>
      <c r="AL10" s="7"/>
      <c r="AM10" s="54" t="str">
        <f t="shared" si="38"/>
        <v>0</v>
      </c>
    </row>
    <row r="11" spans="1:39" ht="12.75" customHeight="1" x14ac:dyDescent="0.2">
      <c r="A11" s="91">
        <v>10</v>
      </c>
      <c r="B11" s="117" t="s">
        <v>62</v>
      </c>
      <c r="C11" s="4" t="s">
        <v>63</v>
      </c>
      <c r="D11" s="3">
        <v>803</v>
      </c>
      <c r="E11" s="4" t="s">
        <v>79</v>
      </c>
      <c r="F11" s="6">
        <v>17</v>
      </c>
      <c r="G11" s="187">
        <f t="shared" si="0"/>
        <v>102</v>
      </c>
      <c r="H11" s="176"/>
      <c r="I11" s="156">
        <v>0</v>
      </c>
      <c r="J11" s="155"/>
      <c r="K11" s="156">
        <v>0</v>
      </c>
      <c r="L11" s="5">
        <v>17</v>
      </c>
      <c r="M11" s="8" t="str">
        <f t="shared" si="3"/>
        <v>19</v>
      </c>
      <c r="N11" s="5">
        <v>12</v>
      </c>
      <c r="O11" s="8" t="str">
        <f t="shared" si="4"/>
        <v>27</v>
      </c>
      <c r="P11" s="5">
        <v>11</v>
      </c>
      <c r="Q11" s="8" t="str">
        <f t="shared" si="30"/>
        <v>29</v>
      </c>
      <c r="R11" s="5">
        <v>12</v>
      </c>
      <c r="S11" s="8" t="str">
        <f t="shared" si="39"/>
        <v>27</v>
      </c>
      <c r="T11" s="155"/>
      <c r="U11" s="156" t="str">
        <f t="shared" si="31"/>
        <v>0</v>
      </c>
      <c r="V11" s="7"/>
      <c r="W11" s="8" t="str">
        <f t="shared" si="32"/>
        <v>0</v>
      </c>
      <c r="X11" s="7"/>
      <c r="Y11" s="8" t="str">
        <f t="shared" si="33"/>
        <v>0</v>
      </c>
      <c r="Z11" s="7"/>
      <c r="AA11" s="8" t="str">
        <f t="shared" si="34"/>
        <v>0</v>
      </c>
      <c r="AB11" s="9"/>
      <c r="AC11" s="8"/>
      <c r="AD11" s="9"/>
      <c r="AE11" s="8"/>
      <c r="AF11" s="5"/>
      <c r="AG11" s="8" t="str">
        <f t="shared" si="35"/>
        <v>0</v>
      </c>
      <c r="AH11" s="7"/>
      <c r="AI11" s="8" t="str">
        <f t="shared" si="36"/>
        <v>0</v>
      </c>
      <c r="AJ11" s="10"/>
      <c r="AK11" s="8" t="str">
        <f t="shared" si="37"/>
        <v>0</v>
      </c>
      <c r="AL11" s="7"/>
      <c r="AM11" s="54" t="str">
        <f t="shared" si="38"/>
        <v>0</v>
      </c>
    </row>
    <row r="12" spans="1:39" ht="12.75" customHeight="1" x14ac:dyDescent="0.2">
      <c r="A12" s="91">
        <v>11</v>
      </c>
      <c r="B12" s="4" t="s">
        <v>227</v>
      </c>
      <c r="C12" s="4" t="s">
        <v>170</v>
      </c>
      <c r="D12" s="3">
        <v>821</v>
      </c>
      <c r="E12" s="4" t="s">
        <v>117</v>
      </c>
      <c r="F12" s="6">
        <v>79</v>
      </c>
      <c r="G12" s="187">
        <f t="shared" si="0"/>
        <v>97</v>
      </c>
      <c r="H12" s="176"/>
      <c r="I12" s="156" t="str">
        <f t="shared" ref="I12:I19" si="40">_xlfn.SWITCH(H12,,"0",1,"70",2,"65",3,"60",4,"55",5,"50",6,"46",7,"42",8,"38",9,"35",10,"32",11,"29",12,"27",13,"25",14,"23",15,"21",16,"20",17,"19",18,"18",19,"17",20,"16",21,"15",22,"15",23,"15",24,"15",25,"15")</f>
        <v>0</v>
      </c>
      <c r="J12" s="155"/>
      <c r="K12" s="156" t="str">
        <f t="shared" ref="K12:K19" si="41">_xlfn.SWITCH(J12,,"0",1,"70",2,"65",3,"60",4,"55",5,"50",6,"46",7,"42",8,"38",9,"35",10,"32",11,"29",12,"27",13,"25",14,"23",15,"21",16,"20",17,"19",18,"18",19,"17",20,"16",21,"15",22,"15",23,"15",24,"15",25,"15")</f>
        <v>0</v>
      </c>
      <c r="L12" s="5">
        <v>15</v>
      </c>
      <c r="M12" s="8" t="str">
        <f t="shared" si="3"/>
        <v>21</v>
      </c>
      <c r="N12" s="5"/>
      <c r="O12" s="8" t="str">
        <f t="shared" si="4"/>
        <v>0</v>
      </c>
      <c r="P12" s="5">
        <v>8</v>
      </c>
      <c r="Q12" s="8" t="str">
        <f t="shared" si="30"/>
        <v>38</v>
      </c>
      <c r="R12" s="5">
        <v>8</v>
      </c>
      <c r="S12" s="8" t="str">
        <f t="shared" si="39"/>
        <v>38</v>
      </c>
      <c r="T12" s="155"/>
      <c r="U12" s="156" t="str">
        <f t="shared" si="31"/>
        <v>0</v>
      </c>
      <c r="V12" s="7"/>
      <c r="W12" s="8" t="str">
        <f t="shared" si="32"/>
        <v>0</v>
      </c>
      <c r="X12" s="7"/>
      <c r="Y12" s="8" t="str">
        <f t="shared" si="33"/>
        <v>0</v>
      </c>
      <c r="Z12" s="7"/>
      <c r="AA12" s="8" t="str">
        <f t="shared" si="34"/>
        <v>0</v>
      </c>
      <c r="AB12" s="9"/>
      <c r="AC12" s="8"/>
      <c r="AD12" s="9"/>
      <c r="AE12" s="8"/>
      <c r="AF12" s="5"/>
      <c r="AG12" s="8" t="str">
        <f t="shared" si="35"/>
        <v>0</v>
      </c>
      <c r="AH12" s="7"/>
      <c r="AI12" s="8" t="str">
        <f t="shared" si="36"/>
        <v>0</v>
      </c>
      <c r="AJ12" s="10"/>
      <c r="AK12" s="8" t="str">
        <f t="shared" si="37"/>
        <v>0</v>
      </c>
      <c r="AL12" s="7"/>
      <c r="AM12" s="54" t="str">
        <f t="shared" si="38"/>
        <v>0</v>
      </c>
    </row>
    <row r="13" spans="1:39" ht="12.75" customHeight="1" x14ac:dyDescent="0.2">
      <c r="A13" s="91">
        <v>12</v>
      </c>
      <c r="B13" s="127" t="s">
        <v>419</v>
      </c>
      <c r="C13" s="111" t="s">
        <v>420</v>
      </c>
      <c r="D13" s="3">
        <v>820</v>
      </c>
      <c r="E13" s="111" t="s">
        <v>418</v>
      </c>
      <c r="F13" s="6">
        <v>17</v>
      </c>
      <c r="G13" s="187">
        <f t="shared" si="0"/>
        <v>94</v>
      </c>
      <c r="H13" s="176"/>
      <c r="I13" s="156" t="str">
        <f t="shared" si="40"/>
        <v>0</v>
      </c>
      <c r="J13" s="155"/>
      <c r="K13" s="156" t="str">
        <f t="shared" si="41"/>
        <v>0</v>
      </c>
      <c r="L13" s="5">
        <v>14</v>
      </c>
      <c r="M13" s="8" t="str">
        <f t="shared" si="3"/>
        <v>23</v>
      </c>
      <c r="N13" s="5">
        <v>7</v>
      </c>
      <c r="O13" s="8" t="str">
        <f t="shared" si="4"/>
        <v>42</v>
      </c>
      <c r="P13" s="5"/>
      <c r="Q13" s="8" t="str">
        <f t="shared" si="30"/>
        <v>0</v>
      </c>
      <c r="R13" s="5">
        <v>11</v>
      </c>
      <c r="S13" s="8" t="str">
        <f t="shared" si="39"/>
        <v>29</v>
      </c>
      <c r="T13" s="155"/>
      <c r="U13" s="156" t="str">
        <f t="shared" si="31"/>
        <v>0</v>
      </c>
      <c r="V13" s="7"/>
      <c r="W13" s="8" t="str">
        <f t="shared" si="32"/>
        <v>0</v>
      </c>
      <c r="X13" s="7"/>
      <c r="Y13" s="8" t="str">
        <f t="shared" si="33"/>
        <v>0</v>
      </c>
      <c r="Z13" s="7"/>
      <c r="AA13" s="8" t="str">
        <f t="shared" si="34"/>
        <v>0</v>
      </c>
      <c r="AB13" s="9"/>
      <c r="AC13" s="8"/>
      <c r="AD13" s="9"/>
      <c r="AE13" s="8"/>
      <c r="AF13" s="5"/>
      <c r="AG13" s="8" t="str">
        <f t="shared" si="35"/>
        <v>0</v>
      </c>
      <c r="AH13" s="7"/>
      <c r="AI13" s="8" t="str">
        <f t="shared" si="36"/>
        <v>0</v>
      </c>
      <c r="AJ13" s="10"/>
      <c r="AK13" s="8" t="str">
        <f t="shared" si="37"/>
        <v>0</v>
      </c>
      <c r="AL13" s="7"/>
      <c r="AM13" s="54" t="str">
        <f t="shared" si="38"/>
        <v>0</v>
      </c>
    </row>
    <row r="14" spans="1:39" ht="12.75" customHeight="1" x14ac:dyDescent="0.2">
      <c r="A14" s="91">
        <v>13</v>
      </c>
      <c r="B14" s="117" t="s">
        <v>64</v>
      </c>
      <c r="C14" s="4" t="s">
        <v>55</v>
      </c>
      <c r="D14" s="3">
        <v>805</v>
      </c>
      <c r="E14" s="4" t="s">
        <v>79</v>
      </c>
      <c r="F14" s="6">
        <v>17</v>
      </c>
      <c r="G14" s="187">
        <f t="shared" si="0"/>
        <v>81</v>
      </c>
      <c r="H14" s="176"/>
      <c r="I14" s="156" t="str">
        <f t="shared" si="40"/>
        <v>0</v>
      </c>
      <c r="J14" s="155"/>
      <c r="K14" s="156" t="str">
        <f t="shared" si="41"/>
        <v>0</v>
      </c>
      <c r="L14" s="5"/>
      <c r="M14" s="8" t="str">
        <f t="shared" si="3"/>
        <v>0</v>
      </c>
      <c r="N14" s="5">
        <v>6</v>
      </c>
      <c r="O14" s="8" t="str">
        <f t="shared" si="4"/>
        <v>46</v>
      </c>
      <c r="P14" s="5"/>
      <c r="Q14" s="8" t="str">
        <f t="shared" si="30"/>
        <v>0</v>
      </c>
      <c r="R14" s="5">
        <v>9</v>
      </c>
      <c r="S14" s="8" t="str">
        <f t="shared" si="39"/>
        <v>35</v>
      </c>
      <c r="T14" s="155"/>
      <c r="U14" s="156" t="str">
        <f t="shared" si="31"/>
        <v>0</v>
      </c>
      <c r="V14" s="7"/>
      <c r="W14" s="8" t="str">
        <f t="shared" si="32"/>
        <v>0</v>
      </c>
      <c r="X14" s="7"/>
      <c r="Y14" s="8" t="str">
        <f t="shared" si="33"/>
        <v>0</v>
      </c>
      <c r="Z14" s="7"/>
      <c r="AA14" s="8" t="str">
        <f t="shared" si="34"/>
        <v>0</v>
      </c>
      <c r="AB14" s="9"/>
      <c r="AC14" s="8"/>
      <c r="AD14" s="9"/>
      <c r="AE14" s="8"/>
      <c r="AF14" s="5"/>
      <c r="AG14" s="8" t="str">
        <f t="shared" si="35"/>
        <v>0</v>
      </c>
      <c r="AH14" s="7"/>
      <c r="AI14" s="8" t="str">
        <f t="shared" si="36"/>
        <v>0</v>
      </c>
      <c r="AJ14" s="10"/>
      <c r="AK14" s="8" t="str">
        <f t="shared" si="37"/>
        <v>0</v>
      </c>
      <c r="AL14" s="7"/>
      <c r="AM14" s="54" t="str">
        <f t="shared" si="38"/>
        <v>0</v>
      </c>
    </row>
    <row r="15" spans="1:39" ht="12.75" customHeight="1" x14ac:dyDescent="0.2">
      <c r="A15" s="91">
        <v>14</v>
      </c>
      <c r="B15" s="118" t="s">
        <v>42</v>
      </c>
      <c r="C15" s="4" t="s">
        <v>43</v>
      </c>
      <c r="D15" s="3">
        <v>806</v>
      </c>
      <c r="E15" s="4" t="s">
        <v>74</v>
      </c>
      <c r="F15" s="6">
        <v>16</v>
      </c>
      <c r="G15" s="187">
        <f t="shared" si="0"/>
        <v>78</v>
      </c>
      <c r="H15" s="176"/>
      <c r="I15" s="156" t="str">
        <f t="shared" si="40"/>
        <v>0</v>
      </c>
      <c r="J15" s="155"/>
      <c r="K15" s="156" t="str">
        <f t="shared" si="41"/>
        <v>0</v>
      </c>
      <c r="L15" s="5">
        <v>10</v>
      </c>
      <c r="M15" s="8" t="str">
        <f t="shared" si="3"/>
        <v>32</v>
      </c>
      <c r="N15" s="5"/>
      <c r="O15" s="8" t="str">
        <f t="shared" si="4"/>
        <v>0</v>
      </c>
      <c r="P15" s="5">
        <v>6</v>
      </c>
      <c r="Q15" s="8" t="str">
        <f t="shared" si="30"/>
        <v>46</v>
      </c>
      <c r="R15" s="5"/>
      <c r="S15" s="8" t="str">
        <f t="shared" si="39"/>
        <v>0</v>
      </c>
      <c r="T15" s="155"/>
      <c r="U15" s="156" t="str">
        <f t="shared" si="31"/>
        <v>0</v>
      </c>
      <c r="V15" s="7"/>
      <c r="W15" s="8" t="str">
        <f t="shared" si="32"/>
        <v>0</v>
      </c>
      <c r="X15" s="7"/>
      <c r="Y15" s="8" t="str">
        <f t="shared" si="33"/>
        <v>0</v>
      </c>
      <c r="Z15" s="7"/>
      <c r="AA15" s="8" t="str">
        <f t="shared" si="34"/>
        <v>0</v>
      </c>
      <c r="AB15" s="9"/>
      <c r="AC15" s="8"/>
      <c r="AD15" s="9"/>
      <c r="AE15" s="8"/>
      <c r="AF15" s="5"/>
      <c r="AG15" s="8" t="str">
        <f t="shared" si="35"/>
        <v>0</v>
      </c>
      <c r="AH15" s="7"/>
      <c r="AI15" s="8" t="str">
        <f t="shared" si="36"/>
        <v>0</v>
      </c>
      <c r="AJ15" s="10"/>
      <c r="AK15" s="8" t="str">
        <f t="shared" si="37"/>
        <v>0</v>
      </c>
      <c r="AL15" s="7"/>
      <c r="AM15" s="54" t="str">
        <f t="shared" si="38"/>
        <v>0</v>
      </c>
    </row>
    <row r="16" spans="1:39" ht="12.75" customHeight="1" x14ac:dyDescent="0.2">
      <c r="A16" s="91">
        <v>15</v>
      </c>
      <c r="B16" s="117" t="s">
        <v>65</v>
      </c>
      <c r="C16" s="4" t="s">
        <v>66</v>
      </c>
      <c r="D16" s="3">
        <v>817</v>
      </c>
      <c r="E16" s="4" t="s">
        <v>79</v>
      </c>
      <c r="F16" s="6">
        <v>17</v>
      </c>
      <c r="G16" s="187">
        <f t="shared" si="0"/>
        <v>75</v>
      </c>
      <c r="H16" s="176"/>
      <c r="I16" s="156" t="str">
        <f t="shared" si="40"/>
        <v>0</v>
      </c>
      <c r="J16" s="155"/>
      <c r="K16" s="156" t="str">
        <f t="shared" si="41"/>
        <v>0</v>
      </c>
      <c r="L16" s="5">
        <v>16</v>
      </c>
      <c r="M16" s="8" t="str">
        <f t="shared" si="3"/>
        <v>20</v>
      </c>
      <c r="N16" s="5">
        <v>10</v>
      </c>
      <c r="O16" s="8" t="str">
        <f t="shared" si="4"/>
        <v>32</v>
      </c>
      <c r="P16" s="5"/>
      <c r="Q16" s="8" t="str">
        <f t="shared" si="30"/>
        <v>0</v>
      </c>
      <c r="R16" s="5">
        <v>14</v>
      </c>
      <c r="S16" s="8" t="str">
        <f t="shared" si="39"/>
        <v>23</v>
      </c>
      <c r="T16" s="155"/>
      <c r="U16" s="156" t="str">
        <f t="shared" si="31"/>
        <v>0</v>
      </c>
      <c r="V16" s="7"/>
      <c r="W16" s="8" t="str">
        <f t="shared" si="32"/>
        <v>0</v>
      </c>
      <c r="X16" s="7"/>
      <c r="Y16" s="8" t="str">
        <f t="shared" si="33"/>
        <v>0</v>
      </c>
      <c r="Z16" s="7"/>
      <c r="AA16" s="8" t="str">
        <f t="shared" si="34"/>
        <v>0</v>
      </c>
      <c r="AB16" s="9"/>
      <c r="AC16" s="8"/>
      <c r="AD16" s="9"/>
      <c r="AE16" s="8"/>
      <c r="AF16" s="5"/>
      <c r="AG16" s="8" t="str">
        <f t="shared" si="35"/>
        <v>0</v>
      </c>
      <c r="AH16" s="7"/>
      <c r="AI16" s="8" t="str">
        <f t="shared" si="36"/>
        <v>0</v>
      </c>
      <c r="AJ16" s="10"/>
      <c r="AK16" s="8" t="str">
        <f t="shared" si="37"/>
        <v>0</v>
      </c>
      <c r="AL16" s="7"/>
      <c r="AM16" s="54" t="str">
        <f t="shared" si="38"/>
        <v>0</v>
      </c>
    </row>
    <row r="17" spans="1:39" ht="12.75" customHeight="1" x14ac:dyDescent="0.25">
      <c r="A17" s="91">
        <v>16</v>
      </c>
      <c r="B17" s="40" t="s">
        <v>402</v>
      </c>
      <c r="C17" s="40" t="s">
        <v>448</v>
      </c>
      <c r="D17" s="3"/>
      <c r="E17" s="40" t="s">
        <v>482</v>
      </c>
      <c r="F17" s="6">
        <v>86</v>
      </c>
      <c r="G17" s="187">
        <f t="shared" si="0"/>
        <v>64</v>
      </c>
      <c r="H17" s="176"/>
      <c r="I17" s="156" t="str">
        <f t="shared" si="40"/>
        <v>0</v>
      </c>
      <c r="J17" s="155"/>
      <c r="K17" s="156" t="str">
        <f t="shared" si="41"/>
        <v>0</v>
      </c>
      <c r="L17" s="5">
        <v>11</v>
      </c>
      <c r="M17" s="8" t="str">
        <f t="shared" si="3"/>
        <v>29</v>
      </c>
      <c r="N17" s="5"/>
      <c r="O17" s="8" t="str">
        <f t="shared" si="4"/>
        <v>0</v>
      </c>
      <c r="P17" s="5">
        <v>9</v>
      </c>
      <c r="Q17" s="8" t="str">
        <f t="shared" si="30"/>
        <v>35</v>
      </c>
      <c r="R17" s="5"/>
      <c r="S17" s="8" t="str">
        <f t="shared" si="39"/>
        <v>0</v>
      </c>
      <c r="T17" s="155"/>
      <c r="U17" s="156" t="str">
        <f t="shared" si="31"/>
        <v>0</v>
      </c>
      <c r="V17" s="7"/>
      <c r="W17" s="8" t="str">
        <f t="shared" si="32"/>
        <v>0</v>
      </c>
      <c r="X17" s="7"/>
      <c r="Y17" s="8" t="str">
        <f t="shared" si="33"/>
        <v>0</v>
      </c>
      <c r="Z17" s="7"/>
      <c r="AA17" s="8" t="str">
        <f t="shared" si="34"/>
        <v>0</v>
      </c>
      <c r="AB17" s="9"/>
      <c r="AC17" s="8"/>
      <c r="AD17" s="9"/>
      <c r="AE17" s="8"/>
      <c r="AF17" s="5"/>
      <c r="AG17" s="8" t="str">
        <f t="shared" si="35"/>
        <v>0</v>
      </c>
      <c r="AH17" s="7"/>
      <c r="AI17" s="8" t="str">
        <f t="shared" si="36"/>
        <v>0</v>
      </c>
      <c r="AJ17" s="10"/>
      <c r="AK17" s="8" t="str">
        <f t="shared" si="37"/>
        <v>0</v>
      </c>
      <c r="AL17" s="7"/>
      <c r="AM17" s="54" t="str">
        <f t="shared" si="38"/>
        <v>0</v>
      </c>
    </row>
    <row r="18" spans="1:39" ht="12.75" customHeight="1" x14ac:dyDescent="0.2">
      <c r="A18" s="91">
        <v>17</v>
      </c>
      <c r="B18" s="141" t="s">
        <v>58</v>
      </c>
      <c r="C18" s="4" t="s">
        <v>59</v>
      </c>
      <c r="D18" s="3">
        <v>813</v>
      </c>
      <c r="E18" s="4" t="s">
        <v>78</v>
      </c>
      <c r="F18" s="6">
        <v>17</v>
      </c>
      <c r="G18" s="187">
        <f t="shared" si="0"/>
        <v>60</v>
      </c>
      <c r="H18" s="176"/>
      <c r="I18" s="156" t="str">
        <f t="shared" si="40"/>
        <v>0</v>
      </c>
      <c r="J18" s="155"/>
      <c r="K18" s="156" t="str">
        <f t="shared" si="41"/>
        <v>0</v>
      </c>
      <c r="L18" s="5"/>
      <c r="M18" s="8" t="str">
        <f t="shared" si="3"/>
        <v>0</v>
      </c>
      <c r="N18" s="5">
        <v>9</v>
      </c>
      <c r="O18" s="8" t="str">
        <f t="shared" si="4"/>
        <v>35</v>
      </c>
      <c r="P18" s="5"/>
      <c r="Q18" s="8" t="str">
        <f t="shared" si="30"/>
        <v>0</v>
      </c>
      <c r="R18" s="5">
        <v>13</v>
      </c>
      <c r="S18" s="8" t="str">
        <f t="shared" si="39"/>
        <v>25</v>
      </c>
      <c r="T18" s="155"/>
      <c r="U18" s="156" t="str">
        <f t="shared" si="31"/>
        <v>0</v>
      </c>
      <c r="V18" s="7"/>
      <c r="W18" s="8" t="str">
        <f t="shared" si="32"/>
        <v>0</v>
      </c>
      <c r="X18" s="7"/>
      <c r="Y18" s="8" t="str">
        <f t="shared" si="33"/>
        <v>0</v>
      </c>
      <c r="Z18" s="7"/>
      <c r="AA18" s="8" t="str">
        <f t="shared" si="34"/>
        <v>0</v>
      </c>
      <c r="AB18" s="9"/>
      <c r="AC18" s="8"/>
      <c r="AD18" s="9"/>
      <c r="AE18" s="8"/>
      <c r="AF18" s="5"/>
      <c r="AG18" s="8" t="str">
        <f t="shared" si="35"/>
        <v>0</v>
      </c>
      <c r="AH18" s="7"/>
      <c r="AI18" s="8" t="str">
        <f t="shared" si="36"/>
        <v>0</v>
      </c>
      <c r="AJ18" s="10"/>
      <c r="AK18" s="8" t="str">
        <f t="shared" si="37"/>
        <v>0</v>
      </c>
      <c r="AL18" s="7"/>
      <c r="AM18" s="54" t="str">
        <f t="shared" si="38"/>
        <v>0</v>
      </c>
    </row>
    <row r="19" spans="1:39" ht="12.75" customHeight="1" x14ac:dyDescent="0.2">
      <c r="A19" s="91">
        <v>18</v>
      </c>
      <c r="B19" s="4" t="s">
        <v>40</v>
      </c>
      <c r="C19" s="4" t="s">
        <v>41</v>
      </c>
      <c r="D19" s="3">
        <v>809</v>
      </c>
      <c r="E19" s="4" t="s">
        <v>73</v>
      </c>
      <c r="F19" s="6">
        <v>16</v>
      </c>
      <c r="G19" s="187">
        <f t="shared" si="0"/>
        <v>57</v>
      </c>
      <c r="H19" s="176"/>
      <c r="I19" s="156" t="str">
        <f t="shared" si="40"/>
        <v>0</v>
      </c>
      <c r="J19" s="155"/>
      <c r="K19" s="156" t="str">
        <f t="shared" si="41"/>
        <v>0</v>
      </c>
      <c r="L19" s="5">
        <v>13</v>
      </c>
      <c r="M19" s="8" t="str">
        <f t="shared" si="3"/>
        <v>25</v>
      </c>
      <c r="N19" s="5"/>
      <c r="O19" s="8" t="str">
        <f t="shared" si="4"/>
        <v>0</v>
      </c>
      <c r="P19" s="5">
        <v>10</v>
      </c>
      <c r="Q19" s="8" t="str">
        <f t="shared" si="30"/>
        <v>32</v>
      </c>
      <c r="R19" s="5"/>
      <c r="S19" s="8" t="str">
        <f t="shared" si="39"/>
        <v>0</v>
      </c>
      <c r="T19" s="155"/>
      <c r="U19" s="156" t="str">
        <f t="shared" si="31"/>
        <v>0</v>
      </c>
      <c r="V19" s="7"/>
      <c r="W19" s="8" t="str">
        <f t="shared" si="32"/>
        <v>0</v>
      </c>
      <c r="X19" s="7"/>
      <c r="Y19" s="8" t="str">
        <f t="shared" si="33"/>
        <v>0</v>
      </c>
      <c r="Z19" s="7"/>
      <c r="AA19" s="8" t="str">
        <f t="shared" si="34"/>
        <v>0</v>
      </c>
      <c r="AB19" s="9"/>
      <c r="AC19" s="8"/>
      <c r="AD19" s="9"/>
      <c r="AE19" s="8"/>
      <c r="AF19" s="5"/>
      <c r="AG19" s="8" t="str">
        <f t="shared" si="35"/>
        <v>0</v>
      </c>
      <c r="AH19" s="7"/>
      <c r="AI19" s="8" t="str">
        <f t="shared" si="36"/>
        <v>0</v>
      </c>
      <c r="AJ19" s="10"/>
      <c r="AK19" s="8" t="str">
        <f t="shared" si="37"/>
        <v>0</v>
      </c>
      <c r="AL19" s="7"/>
      <c r="AM19" s="54" t="str">
        <f t="shared" si="38"/>
        <v>0</v>
      </c>
    </row>
    <row r="20" spans="1:39" ht="12.75" customHeight="1" x14ac:dyDescent="0.2">
      <c r="A20" s="91">
        <v>19</v>
      </c>
      <c r="B20" s="4" t="s">
        <v>69</v>
      </c>
      <c r="C20" s="4" t="s">
        <v>70</v>
      </c>
      <c r="D20" s="3">
        <v>807</v>
      </c>
      <c r="E20" s="4" t="s">
        <v>81</v>
      </c>
      <c r="F20" s="6">
        <v>79</v>
      </c>
      <c r="G20" s="187">
        <f t="shared" ref="G20:G21" si="42">I20+K20+M20+O20+Q20+S20+U20+W20+AA20+AC20+Y20+AG20+AE20+AI20+AK20+AM20</f>
        <v>29</v>
      </c>
      <c r="H20" s="176"/>
      <c r="I20" s="156" t="str">
        <f t="shared" ref="I20:I21" si="43">_xlfn.SWITCH(H20,,"0",1,"70",2,"65",3,"60",4,"55",5,"50",6,"46",7,"42",8,"38",9,"35",10,"32",11,"29",12,"27",13,"25",14,"23",15,"21",16,"20",17,"19",18,"18",19,"17",20,"16",21,"15",22,"15",23,"15",24,"15",25,"15")</f>
        <v>0</v>
      </c>
      <c r="J20" s="155"/>
      <c r="K20" s="156" t="str">
        <f t="shared" ref="K20:K21" si="44">_xlfn.SWITCH(J20,,"0",1,"70",2,"65",3,"60",4,"55",5,"50",6,"46",7,"42",8,"38",9,"35",10,"32",11,"29",12,"27",13,"25",14,"23",15,"21",16,"20",17,"19",18,"18",19,"17",20,"16",21,"15",22,"15",23,"15",24,"15",25,"15")</f>
        <v>0</v>
      </c>
      <c r="L20" s="5"/>
      <c r="M20" s="8" t="str">
        <f t="shared" ref="M20:M21" si="45">_xlfn.SWITCH(L20,,"0",1,"70",2,"65",3,"60",4,"55",5,"50",6,"46",7,"42",8,"38",9,"35",10,"32",11,"29",12,"27",13,"25",14,"23",15,"21",16,"20",17,"19",18,"18",19,"17",20,"16",21,"15",22,"15",23,"15",24,"15",25,"15")</f>
        <v>0</v>
      </c>
      <c r="N20" s="5">
        <v>11</v>
      </c>
      <c r="O20" s="8" t="str">
        <f t="shared" ref="O20:O21" si="46">_xlfn.SWITCH(N20,,"0",1,"70",2,"65",3,"60",4,"55",5,"50",6,"46",7,"42",8,"38",9,"35",10,"32",11,"29",12,"27",13,"25",14,"23",15,"21",16,"20",17,"19",18,"18",19,"17",20,"16",21,"15",22,"15",23,"15",24,"15",25,"15")</f>
        <v>29</v>
      </c>
      <c r="P20" s="5"/>
      <c r="Q20" s="8" t="str">
        <f t="shared" ref="Q20:Q21" si="47">_xlfn.SWITCH(P20,,"0",1,"70",2,"65",3,"60",4,"55",5,"50",6,"46",7,"42",8,"38",9,"35",10,"32",11,"29",12,"27",13,"25",14,"23",15,"21",16,"20",17,"19",18,"18",19,"17",20,"16",21,"15",22,"15",23,"15",24,"15",25,"15")</f>
        <v>0</v>
      </c>
      <c r="R20" s="5"/>
      <c r="S20" s="8" t="str">
        <f t="shared" ref="S20:S32" si="48">_xlfn.SWITCH(R20,,"0",1,"70",2,"65",3,"60",4,"55",5,"50",6,"46",7,"42",8,"38",9,"35",10,"32",11,"29",12,"27",13,"25",14,"23",15,"21",16,"20",17,"19",18,"18",19,"17",20,"16",21,"15",22,"15",23,"15",24,"15",25,"15")</f>
        <v>0</v>
      </c>
      <c r="T20" s="155"/>
      <c r="U20" s="156" t="str">
        <f t="shared" si="31"/>
        <v>0</v>
      </c>
      <c r="V20" s="7"/>
      <c r="W20" s="8" t="str">
        <f t="shared" si="32"/>
        <v>0</v>
      </c>
      <c r="X20" s="7"/>
      <c r="Y20" s="8" t="str">
        <f t="shared" si="33"/>
        <v>0</v>
      </c>
      <c r="Z20" s="7"/>
      <c r="AA20" s="8" t="str">
        <f t="shared" si="34"/>
        <v>0</v>
      </c>
      <c r="AB20" s="9"/>
      <c r="AC20" s="8"/>
      <c r="AD20" s="9"/>
      <c r="AE20" s="8"/>
      <c r="AF20" s="5"/>
      <c r="AG20" s="8" t="str">
        <f t="shared" si="35"/>
        <v>0</v>
      </c>
      <c r="AH20" s="7"/>
      <c r="AI20" s="8" t="str">
        <f t="shared" si="36"/>
        <v>0</v>
      </c>
      <c r="AJ20" s="10"/>
      <c r="AK20" s="8" t="str">
        <f t="shared" si="37"/>
        <v>0</v>
      </c>
      <c r="AL20" s="7"/>
      <c r="AM20" s="54" t="str">
        <f t="shared" si="38"/>
        <v>0</v>
      </c>
    </row>
    <row r="21" spans="1:39" ht="12.75" customHeight="1" x14ac:dyDescent="0.2">
      <c r="A21" s="91">
        <v>20</v>
      </c>
      <c r="B21" s="4" t="s">
        <v>44</v>
      </c>
      <c r="C21" s="4" t="s">
        <v>45</v>
      </c>
      <c r="D21" s="3">
        <v>808</v>
      </c>
      <c r="E21" s="25" t="s">
        <v>75</v>
      </c>
      <c r="F21" s="6">
        <v>17</v>
      </c>
      <c r="G21" s="187">
        <f t="shared" si="42"/>
        <v>27</v>
      </c>
      <c r="H21" s="176"/>
      <c r="I21" s="156" t="str">
        <f t="shared" si="43"/>
        <v>0</v>
      </c>
      <c r="J21" s="155"/>
      <c r="K21" s="156" t="str">
        <f t="shared" si="44"/>
        <v>0</v>
      </c>
      <c r="L21" s="5">
        <v>12</v>
      </c>
      <c r="M21" s="8" t="str">
        <f t="shared" si="45"/>
        <v>27</v>
      </c>
      <c r="N21" s="5"/>
      <c r="O21" s="8" t="str">
        <f t="shared" si="46"/>
        <v>0</v>
      </c>
      <c r="P21" s="5"/>
      <c r="Q21" s="8" t="str">
        <f t="shared" si="47"/>
        <v>0</v>
      </c>
      <c r="R21" s="5"/>
      <c r="S21" s="8" t="str">
        <f t="shared" si="48"/>
        <v>0</v>
      </c>
      <c r="T21" s="155"/>
      <c r="U21" s="156" t="str">
        <f t="shared" si="31"/>
        <v>0</v>
      </c>
      <c r="V21" s="7"/>
      <c r="W21" s="8" t="str">
        <f t="shared" si="32"/>
        <v>0</v>
      </c>
      <c r="X21" s="7"/>
      <c r="Y21" s="8" t="str">
        <f t="shared" si="33"/>
        <v>0</v>
      </c>
      <c r="Z21" s="7"/>
      <c r="AA21" s="8" t="str">
        <f t="shared" si="34"/>
        <v>0</v>
      </c>
      <c r="AB21" s="9"/>
      <c r="AC21" s="8"/>
      <c r="AD21" s="9"/>
      <c r="AE21" s="8"/>
      <c r="AF21" s="5"/>
      <c r="AG21" s="8" t="str">
        <f t="shared" si="35"/>
        <v>0</v>
      </c>
      <c r="AH21" s="7"/>
      <c r="AI21" s="8" t="str">
        <f t="shared" si="36"/>
        <v>0</v>
      </c>
      <c r="AJ21" s="10"/>
      <c r="AK21" s="8" t="str">
        <f t="shared" si="37"/>
        <v>0</v>
      </c>
      <c r="AL21" s="7"/>
      <c r="AM21" s="54" t="str">
        <f t="shared" si="38"/>
        <v>0</v>
      </c>
    </row>
    <row r="22" spans="1:39" ht="12.75" customHeight="1" x14ac:dyDescent="0.2">
      <c r="A22" s="91">
        <v>21</v>
      </c>
      <c r="B22" s="4" t="s">
        <v>224</v>
      </c>
      <c r="C22" s="4" t="s">
        <v>202</v>
      </c>
      <c r="D22" s="3">
        <v>822</v>
      </c>
      <c r="E22" s="4" t="s">
        <v>117</v>
      </c>
      <c r="F22" s="6">
        <v>79</v>
      </c>
      <c r="G22" s="187">
        <f t="shared" ref="G22:G26" si="49">I22+K22+M22+O22+Q22+S22+U22+W22+AA22+AC22+Y22+AG22+AE22+AI22+AK22+AM22</f>
        <v>0</v>
      </c>
      <c r="H22" s="176"/>
      <c r="I22" s="156" t="str">
        <f t="shared" ref="I22:I26" si="50">_xlfn.SWITCH(H22,,"0",1,"70",2,"65",3,"60",4,"55",5,"50",6,"46",7,"42",8,"38",9,"35",10,"32",11,"29",12,"27",13,"25",14,"23",15,"21",16,"20",17,"19",18,"18",19,"17",20,"16",21,"15",22,"15",23,"15",24,"15",25,"15")</f>
        <v>0</v>
      </c>
      <c r="J22" s="155"/>
      <c r="K22" s="156" t="str">
        <f t="shared" ref="K22:K26" si="51">_xlfn.SWITCH(J22,,"0",1,"70",2,"65",3,"60",4,"55",5,"50",6,"46",7,"42",8,"38",9,"35",10,"32",11,"29",12,"27",13,"25",14,"23",15,"21",16,"20",17,"19",18,"18",19,"17",20,"16",21,"15",22,"15",23,"15",24,"15",25,"15")</f>
        <v>0</v>
      </c>
      <c r="L22" s="5"/>
      <c r="M22" s="8" t="str">
        <f t="shared" ref="M22:M26" si="52">_xlfn.SWITCH(L22,,"0",1,"70",2,"65",3,"60",4,"55",5,"50",6,"46",7,"42",8,"38",9,"35",10,"32",11,"29",12,"27",13,"25",14,"23",15,"21",16,"20",17,"19",18,"18",19,"17",20,"16",21,"15",22,"15",23,"15",24,"15",25,"15")</f>
        <v>0</v>
      </c>
      <c r="N22" s="5"/>
      <c r="O22" s="8" t="str">
        <f t="shared" ref="O22:O26" si="53">_xlfn.SWITCH(N22,,"0",1,"70",2,"65",3,"60",4,"55",5,"50",6,"46",7,"42",8,"38",9,"35",10,"32",11,"29",12,"27",13,"25",14,"23",15,"21",16,"20",17,"19",18,"18",19,"17",20,"16",21,"15",22,"15",23,"15",24,"15",25,"15")</f>
        <v>0</v>
      </c>
      <c r="P22" s="5"/>
      <c r="Q22" s="8" t="str">
        <f t="shared" ref="Q22:Q26" si="54">_xlfn.SWITCH(P22,,"0",1,"70",2,"65",3,"60",4,"55",5,"50",6,"46",7,"42",8,"38",9,"35",10,"32",11,"29",12,"27",13,"25",14,"23",15,"21",16,"20",17,"19",18,"18",19,"17",20,"16",21,"15",22,"15",23,"15",24,"15",25,"15")</f>
        <v>0</v>
      </c>
      <c r="R22" s="5"/>
      <c r="S22" s="8" t="str">
        <f t="shared" si="48"/>
        <v>0</v>
      </c>
      <c r="T22" s="155"/>
      <c r="U22" s="156" t="str">
        <f t="shared" si="31"/>
        <v>0</v>
      </c>
      <c r="V22" s="7"/>
      <c r="W22" s="8" t="str">
        <f t="shared" si="32"/>
        <v>0</v>
      </c>
      <c r="X22" s="7"/>
      <c r="Y22" s="8" t="str">
        <f t="shared" si="33"/>
        <v>0</v>
      </c>
      <c r="Z22" s="7"/>
      <c r="AA22" s="8" t="str">
        <f t="shared" si="34"/>
        <v>0</v>
      </c>
      <c r="AB22" s="9"/>
      <c r="AC22" s="8"/>
      <c r="AD22" s="9"/>
      <c r="AE22" s="8"/>
      <c r="AF22" s="5"/>
      <c r="AG22" s="8" t="str">
        <f t="shared" si="35"/>
        <v>0</v>
      </c>
      <c r="AH22" s="7"/>
      <c r="AI22" s="8" t="str">
        <f t="shared" si="36"/>
        <v>0</v>
      </c>
      <c r="AJ22" s="10"/>
      <c r="AK22" s="8" t="str">
        <f t="shared" si="37"/>
        <v>0</v>
      </c>
      <c r="AL22" s="7"/>
      <c r="AM22" s="54" t="str">
        <f t="shared" si="38"/>
        <v>0</v>
      </c>
    </row>
    <row r="23" spans="1:39" ht="12.75" customHeight="1" x14ac:dyDescent="0.2">
      <c r="A23" s="53">
        <v>22</v>
      </c>
      <c r="B23" s="117" t="s">
        <v>46</v>
      </c>
      <c r="C23" s="4" t="s">
        <v>47</v>
      </c>
      <c r="D23" s="3">
        <v>810</v>
      </c>
      <c r="E23" s="4" t="s">
        <v>76</v>
      </c>
      <c r="F23" s="6">
        <v>17</v>
      </c>
      <c r="G23" s="187">
        <f t="shared" si="49"/>
        <v>0</v>
      </c>
      <c r="H23" s="176"/>
      <c r="I23" s="156" t="str">
        <f t="shared" si="50"/>
        <v>0</v>
      </c>
      <c r="J23" s="155"/>
      <c r="K23" s="156" t="str">
        <f t="shared" si="51"/>
        <v>0</v>
      </c>
      <c r="L23" s="5"/>
      <c r="M23" s="8" t="str">
        <f t="shared" si="52"/>
        <v>0</v>
      </c>
      <c r="N23" s="5"/>
      <c r="O23" s="8" t="str">
        <f t="shared" si="53"/>
        <v>0</v>
      </c>
      <c r="P23" s="5"/>
      <c r="Q23" s="8" t="str">
        <f t="shared" si="54"/>
        <v>0</v>
      </c>
      <c r="R23" s="5"/>
      <c r="S23" s="8" t="str">
        <f t="shared" si="48"/>
        <v>0</v>
      </c>
      <c r="T23" s="155"/>
      <c r="U23" s="156" t="str">
        <f t="shared" si="31"/>
        <v>0</v>
      </c>
      <c r="V23" s="7"/>
      <c r="W23" s="8" t="str">
        <f t="shared" si="32"/>
        <v>0</v>
      </c>
      <c r="X23" s="7"/>
      <c r="Y23" s="8" t="str">
        <f t="shared" si="33"/>
        <v>0</v>
      </c>
      <c r="Z23" s="7"/>
      <c r="AA23" s="8" t="str">
        <f t="shared" si="34"/>
        <v>0</v>
      </c>
      <c r="AB23" s="9"/>
      <c r="AC23" s="8"/>
      <c r="AD23" s="9"/>
      <c r="AE23" s="8"/>
      <c r="AF23" s="5"/>
      <c r="AG23" s="8" t="str">
        <f t="shared" si="35"/>
        <v>0</v>
      </c>
      <c r="AH23" s="7"/>
      <c r="AI23" s="8" t="str">
        <f t="shared" si="36"/>
        <v>0</v>
      </c>
      <c r="AJ23" s="10"/>
      <c r="AK23" s="8" t="str">
        <f t="shared" si="37"/>
        <v>0</v>
      </c>
      <c r="AL23" s="7"/>
      <c r="AM23" s="54" t="str">
        <f t="shared" si="38"/>
        <v>0</v>
      </c>
    </row>
    <row r="24" spans="1:39" ht="12.75" customHeight="1" x14ac:dyDescent="0.2">
      <c r="A24" s="53">
        <v>23</v>
      </c>
      <c r="B24" s="117" t="s">
        <v>50</v>
      </c>
      <c r="C24" s="4" t="s">
        <v>51</v>
      </c>
      <c r="D24" s="3">
        <v>812</v>
      </c>
      <c r="E24" s="4" t="s">
        <v>76</v>
      </c>
      <c r="F24" s="6">
        <v>17</v>
      </c>
      <c r="G24" s="187">
        <f t="shared" si="49"/>
        <v>0</v>
      </c>
      <c r="H24" s="176"/>
      <c r="I24" s="156" t="str">
        <f t="shared" si="50"/>
        <v>0</v>
      </c>
      <c r="J24" s="155"/>
      <c r="K24" s="156" t="str">
        <f t="shared" si="51"/>
        <v>0</v>
      </c>
      <c r="L24" s="5"/>
      <c r="M24" s="8" t="str">
        <f t="shared" si="52"/>
        <v>0</v>
      </c>
      <c r="N24" s="5"/>
      <c r="O24" s="8" t="str">
        <f t="shared" si="53"/>
        <v>0</v>
      </c>
      <c r="P24" s="5"/>
      <c r="Q24" s="8" t="str">
        <f t="shared" si="54"/>
        <v>0</v>
      </c>
      <c r="R24" s="5"/>
      <c r="S24" s="8" t="str">
        <f t="shared" si="48"/>
        <v>0</v>
      </c>
      <c r="T24" s="155"/>
      <c r="U24" s="156" t="str">
        <f t="shared" si="31"/>
        <v>0</v>
      </c>
      <c r="V24" s="7"/>
      <c r="W24" s="8" t="str">
        <f t="shared" si="32"/>
        <v>0</v>
      </c>
      <c r="X24" s="7"/>
      <c r="Y24" s="8" t="str">
        <f t="shared" si="33"/>
        <v>0</v>
      </c>
      <c r="Z24" s="7"/>
      <c r="AA24" s="8" t="str">
        <f t="shared" si="34"/>
        <v>0</v>
      </c>
      <c r="AB24" s="9"/>
      <c r="AC24" s="8"/>
      <c r="AD24" s="9"/>
      <c r="AE24" s="8"/>
      <c r="AF24" s="5"/>
      <c r="AG24" s="8" t="str">
        <f t="shared" si="35"/>
        <v>0</v>
      </c>
      <c r="AH24" s="7"/>
      <c r="AI24" s="8" t="str">
        <f t="shared" si="36"/>
        <v>0</v>
      </c>
      <c r="AJ24" s="10"/>
      <c r="AK24" s="8" t="str">
        <f t="shared" si="37"/>
        <v>0</v>
      </c>
      <c r="AL24" s="7"/>
      <c r="AM24" s="54" t="str">
        <f t="shared" si="38"/>
        <v>0</v>
      </c>
    </row>
    <row r="25" spans="1:39" ht="12.75" customHeight="1" x14ac:dyDescent="0.2">
      <c r="A25" s="53">
        <v>24</v>
      </c>
      <c r="B25" s="198" t="s">
        <v>71</v>
      </c>
      <c r="C25" s="146" t="s">
        <v>72</v>
      </c>
      <c r="D25" s="3">
        <v>814</v>
      </c>
      <c r="E25" s="114" t="s">
        <v>82</v>
      </c>
      <c r="F25" s="6">
        <v>79</v>
      </c>
      <c r="G25" s="187">
        <f t="shared" si="49"/>
        <v>0</v>
      </c>
      <c r="H25" s="176"/>
      <c r="I25" s="156" t="str">
        <f t="shared" si="50"/>
        <v>0</v>
      </c>
      <c r="J25" s="155"/>
      <c r="K25" s="156" t="str">
        <f t="shared" si="51"/>
        <v>0</v>
      </c>
      <c r="L25" s="5"/>
      <c r="M25" s="8" t="str">
        <f t="shared" si="52"/>
        <v>0</v>
      </c>
      <c r="N25" s="5"/>
      <c r="O25" s="8" t="str">
        <f t="shared" si="53"/>
        <v>0</v>
      </c>
      <c r="P25" s="5"/>
      <c r="Q25" s="8" t="str">
        <f t="shared" si="54"/>
        <v>0</v>
      </c>
      <c r="R25" s="5"/>
      <c r="S25" s="8" t="str">
        <f t="shared" si="48"/>
        <v>0</v>
      </c>
      <c r="T25" s="155"/>
      <c r="U25" s="156" t="str">
        <f t="shared" si="31"/>
        <v>0</v>
      </c>
      <c r="V25" s="7"/>
      <c r="W25" s="8" t="str">
        <f t="shared" si="32"/>
        <v>0</v>
      </c>
      <c r="X25" s="7"/>
      <c r="Y25" s="8" t="str">
        <f t="shared" si="33"/>
        <v>0</v>
      </c>
      <c r="Z25" s="7"/>
      <c r="AA25" s="8" t="str">
        <f t="shared" si="34"/>
        <v>0</v>
      </c>
      <c r="AB25" s="9"/>
      <c r="AC25" s="8"/>
      <c r="AD25" s="9"/>
      <c r="AE25" s="8"/>
      <c r="AF25" s="5"/>
      <c r="AG25" s="8" t="str">
        <f t="shared" si="35"/>
        <v>0</v>
      </c>
      <c r="AH25" s="7"/>
      <c r="AI25" s="8" t="str">
        <f t="shared" si="36"/>
        <v>0</v>
      </c>
      <c r="AJ25" s="10"/>
      <c r="AK25" s="8" t="str">
        <f t="shared" si="37"/>
        <v>0</v>
      </c>
      <c r="AL25" s="7"/>
      <c r="AM25" s="54" t="str">
        <f t="shared" si="38"/>
        <v>0</v>
      </c>
    </row>
    <row r="26" spans="1:39" ht="12.75" customHeight="1" x14ac:dyDescent="0.2">
      <c r="A26" s="53">
        <v>25</v>
      </c>
      <c r="B26" s="117" t="s">
        <v>54</v>
      </c>
      <c r="C26" s="4" t="s">
        <v>55</v>
      </c>
      <c r="D26" s="3">
        <v>816</v>
      </c>
      <c r="E26" s="4" t="s">
        <v>76</v>
      </c>
      <c r="F26" s="6">
        <v>17</v>
      </c>
      <c r="G26" s="187">
        <f t="shared" si="49"/>
        <v>0</v>
      </c>
      <c r="H26" s="176"/>
      <c r="I26" s="156" t="str">
        <f t="shared" si="50"/>
        <v>0</v>
      </c>
      <c r="J26" s="155"/>
      <c r="K26" s="156" t="str">
        <f t="shared" si="51"/>
        <v>0</v>
      </c>
      <c r="L26" s="5"/>
      <c r="M26" s="8" t="str">
        <f t="shared" si="52"/>
        <v>0</v>
      </c>
      <c r="N26" s="5"/>
      <c r="O26" s="8" t="str">
        <f t="shared" si="53"/>
        <v>0</v>
      </c>
      <c r="P26" s="5"/>
      <c r="Q26" s="8" t="str">
        <f t="shared" si="54"/>
        <v>0</v>
      </c>
      <c r="R26" s="5"/>
      <c r="S26" s="8" t="str">
        <f t="shared" si="48"/>
        <v>0</v>
      </c>
      <c r="T26" s="155"/>
      <c r="U26" s="156" t="str">
        <f t="shared" si="31"/>
        <v>0</v>
      </c>
      <c r="V26" s="7"/>
      <c r="W26" s="8" t="str">
        <f t="shared" si="32"/>
        <v>0</v>
      </c>
      <c r="X26" s="7"/>
      <c r="Y26" s="8" t="str">
        <f t="shared" si="33"/>
        <v>0</v>
      </c>
      <c r="Z26" s="7"/>
      <c r="AA26" s="8" t="str">
        <f t="shared" si="34"/>
        <v>0</v>
      </c>
      <c r="AB26" s="9"/>
      <c r="AC26" s="8"/>
      <c r="AD26" s="9"/>
      <c r="AE26" s="8"/>
      <c r="AF26" s="5"/>
      <c r="AG26" s="8" t="str">
        <f t="shared" si="35"/>
        <v>0</v>
      </c>
      <c r="AH26" s="7"/>
      <c r="AI26" s="8" t="str">
        <f t="shared" si="36"/>
        <v>0</v>
      </c>
      <c r="AJ26" s="10"/>
      <c r="AK26" s="8" t="str">
        <f t="shared" si="37"/>
        <v>0</v>
      </c>
      <c r="AL26" s="7"/>
      <c r="AM26" s="54" t="str">
        <f t="shared" si="38"/>
        <v>0</v>
      </c>
    </row>
    <row r="27" spans="1:39" ht="12.75" customHeight="1" x14ac:dyDescent="0.25">
      <c r="A27" s="53">
        <v>26</v>
      </c>
      <c r="B27" s="40"/>
      <c r="C27" s="40"/>
      <c r="D27" s="3"/>
      <c r="E27" s="40"/>
      <c r="F27" s="6"/>
      <c r="G27" s="187">
        <f t="shared" ref="G27:G32" si="55">I27+K27+M27+O27+Q27+S27+U27+W27+AA27+AC27+Y27+AG27+AE27+AI27+AK27+AM27</f>
        <v>0</v>
      </c>
      <c r="H27" s="176"/>
      <c r="I27" s="156" t="str">
        <f t="shared" ref="I27:I32" si="56">_xlfn.SWITCH(H27,,"0",1,"70",2,"65",3,"60",4,"55",5,"50",6,"46",7,"42",8,"38",9,"35",10,"32",11,"29",12,"27",13,"25",14,"23",15,"21",16,"20",17,"19",18,"18",19,"17",20,"16",21,"15",22,"15",23,"15",24,"15",25,"15")</f>
        <v>0</v>
      </c>
      <c r="J27" s="155"/>
      <c r="K27" s="156" t="str">
        <f t="shared" ref="K27:K32" si="57">_xlfn.SWITCH(J27,,"0",1,"70",2,"65",3,"60",4,"55",5,"50",6,"46",7,"42",8,"38",9,"35",10,"32",11,"29",12,"27",13,"25",14,"23",15,"21",16,"20",17,"19",18,"18",19,"17",20,"16",21,"15",22,"15",23,"15",24,"15",25,"15")</f>
        <v>0</v>
      </c>
      <c r="L27" s="5"/>
      <c r="M27" s="8" t="str">
        <f t="shared" ref="M27:M32" si="58">_xlfn.SWITCH(L27,,"0",1,"70",2,"65",3,"60",4,"55",5,"50",6,"46",7,"42",8,"38",9,"35",10,"32",11,"29",12,"27",13,"25",14,"23",15,"21",16,"20",17,"19",18,"18",19,"17",20,"16",21,"15",22,"15",23,"15",24,"15",25,"15")</f>
        <v>0</v>
      </c>
      <c r="N27" s="5"/>
      <c r="O27" s="8" t="str">
        <f t="shared" ref="O27:O32" si="59">_xlfn.SWITCH(N27,,"0",1,"70",2,"65",3,"60",4,"55",5,"50",6,"46",7,"42",8,"38",9,"35",10,"32",11,"29",12,"27",13,"25",14,"23",15,"21",16,"20",17,"19",18,"18",19,"17",20,"16",21,"15",22,"15",23,"15",24,"15",25,"15")</f>
        <v>0</v>
      </c>
      <c r="P27" s="5"/>
      <c r="Q27" s="8" t="str">
        <f t="shared" ref="Q27:Q32" si="60">_xlfn.SWITCH(P27,,"0",1,"70",2,"65",3,"60",4,"55",5,"50",6,"46",7,"42",8,"38",9,"35",10,"32",11,"29",12,"27",13,"25",14,"23",15,"21",16,"20",17,"19",18,"18",19,"17",20,"16",21,"15",22,"15",23,"15",24,"15",25,"15")</f>
        <v>0</v>
      </c>
      <c r="R27" s="5"/>
      <c r="S27" s="8" t="str">
        <f t="shared" si="48"/>
        <v>0</v>
      </c>
      <c r="T27" s="155"/>
      <c r="U27" s="156" t="str">
        <f t="shared" si="31"/>
        <v>0</v>
      </c>
      <c r="V27" s="7"/>
      <c r="W27" s="8" t="str">
        <f t="shared" si="32"/>
        <v>0</v>
      </c>
      <c r="X27" s="7"/>
      <c r="Y27" s="8" t="str">
        <f t="shared" si="33"/>
        <v>0</v>
      </c>
      <c r="Z27" s="7"/>
      <c r="AA27" s="8" t="str">
        <f t="shared" si="34"/>
        <v>0</v>
      </c>
      <c r="AB27" s="9"/>
      <c r="AC27" s="8"/>
      <c r="AD27" s="9"/>
      <c r="AE27" s="8"/>
      <c r="AF27" s="5"/>
      <c r="AG27" s="8" t="str">
        <f t="shared" si="35"/>
        <v>0</v>
      </c>
      <c r="AH27" s="7"/>
      <c r="AI27" s="8" t="str">
        <f t="shared" si="36"/>
        <v>0</v>
      </c>
      <c r="AJ27" s="10"/>
      <c r="AK27" s="8" t="str">
        <f t="shared" si="37"/>
        <v>0</v>
      </c>
      <c r="AL27" s="7"/>
      <c r="AM27" s="54" t="str">
        <f t="shared" si="38"/>
        <v>0</v>
      </c>
    </row>
    <row r="28" spans="1:39" ht="12.75" customHeight="1" x14ac:dyDescent="0.25">
      <c r="A28" s="53">
        <v>27</v>
      </c>
      <c r="B28" s="40"/>
      <c r="C28" s="40"/>
      <c r="D28" s="3"/>
      <c r="E28" s="40"/>
      <c r="F28" s="6"/>
      <c r="G28" s="187">
        <f t="shared" si="55"/>
        <v>0</v>
      </c>
      <c r="H28" s="176"/>
      <c r="I28" s="156" t="str">
        <f t="shared" si="56"/>
        <v>0</v>
      </c>
      <c r="J28" s="155"/>
      <c r="K28" s="156" t="str">
        <f t="shared" si="57"/>
        <v>0</v>
      </c>
      <c r="L28" s="5"/>
      <c r="M28" s="8" t="str">
        <f t="shared" si="58"/>
        <v>0</v>
      </c>
      <c r="N28" s="5"/>
      <c r="O28" s="8" t="str">
        <f t="shared" si="59"/>
        <v>0</v>
      </c>
      <c r="P28" s="5"/>
      <c r="Q28" s="8" t="str">
        <f t="shared" si="60"/>
        <v>0</v>
      </c>
      <c r="R28" s="5"/>
      <c r="S28" s="8" t="str">
        <f t="shared" si="48"/>
        <v>0</v>
      </c>
      <c r="T28" s="155"/>
      <c r="U28" s="156" t="str">
        <f t="shared" si="31"/>
        <v>0</v>
      </c>
      <c r="V28" s="7"/>
      <c r="W28" s="8" t="str">
        <f t="shared" si="32"/>
        <v>0</v>
      </c>
      <c r="X28" s="7"/>
      <c r="Y28" s="8" t="str">
        <f t="shared" si="33"/>
        <v>0</v>
      </c>
      <c r="Z28" s="7"/>
      <c r="AA28" s="8" t="str">
        <f t="shared" si="34"/>
        <v>0</v>
      </c>
      <c r="AB28" s="9"/>
      <c r="AC28" s="8"/>
      <c r="AD28" s="9"/>
      <c r="AE28" s="8"/>
      <c r="AF28" s="5"/>
      <c r="AG28" s="8" t="str">
        <f t="shared" si="35"/>
        <v>0</v>
      </c>
      <c r="AH28" s="7"/>
      <c r="AI28" s="8" t="str">
        <f t="shared" si="36"/>
        <v>0</v>
      </c>
      <c r="AJ28" s="10"/>
      <c r="AK28" s="8" t="str">
        <f t="shared" si="37"/>
        <v>0</v>
      </c>
      <c r="AL28" s="7"/>
      <c r="AM28" s="54" t="str">
        <f t="shared" si="38"/>
        <v>0</v>
      </c>
    </row>
    <row r="29" spans="1:39" ht="12.75" customHeight="1" x14ac:dyDescent="0.25">
      <c r="A29" s="53">
        <v>28</v>
      </c>
      <c r="B29" s="39"/>
      <c r="C29" s="40"/>
      <c r="D29" s="3"/>
      <c r="E29" s="39"/>
      <c r="F29" s="6"/>
      <c r="G29" s="187">
        <f t="shared" si="55"/>
        <v>0</v>
      </c>
      <c r="H29" s="176"/>
      <c r="I29" s="156" t="str">
        <f t="shared" si="56"/>
        <v>0</v>
      </c>
      <c r="J29" s="155"/>
      <c r="K29" s="156" t="str">
        <f t="shared" si="57"/>
        <v>0</v>
      </c>
      <c r="L29" s="5"/>
      <c r="M29" s="8" t="str">
        <f t="shared" si="58"/>
        <v>0</v>
      </c>
      <c r="N29" s="5"/>
      <c r="O29" s="8" t="str">
        <f t="shared" si="59"/>
        <v>0</v>
      </c>
      <c r="P29" s="5"/>
      <c r="Q29" s="8" t="str">
        <f t="shared" si="60"/>
        <v>0</v>
      </c>
      <c r="R29" s="5"/>
      <c r="S29" s="8" t="str">
        <f t="shared" si="48"/>
        <v>0</v>
      </c>
      <c r="T29" s="155"/>
      <c r="U29" s="156" t="str">
        <f t="shared" si="31"/>
        <v>0</v>
      </c>
      <c r="V29" s="7"/>
      <c r="W29" s="8" t="str">
        <f t="shared" si="32"/>
        <v>0</v>
      </c>
      <c r="X29" s="7"/>
      <c r="Y29" s="8" t="str">
        <f t="shared" si="33"/>
        <v>0</v>
      </c>
      <c r="Z29" s="7"/>
      <c r="AA29" s="8" t="str">
        <f t="shared" si="34"/>
        <v>0</v>
      </c>
      <c r="AB29" s="9"/>
      <c r="AC29" s="8"/>
      <c r="AD29" s="9"/>
      <c r="AE29" s="8"/>
      <c r="AF29" s="5"/>
      <c r="AG29" s="8" t="str">
        <f t="shared" si="35"/>
        <v>0</v>
      </c>
      <c r="AH29" s="7"/>
      <c r="AI29" s="8" t="str">
        <f t="shared" si="36"/>
        <v>0</v>
      </c>
      <c r="AJ29" s="10"/>
      <c r="AK29" s="8" t="str">
        <f t="shared" si="37"/>
        <v>0</v>
      </c>
      <c r="AL29" s="7"/>
      <c r="AM29" s="54" t="str">
        <f t="shared" si="38"/>
        <v>0</v>
      </c>
    </row>
    <row r="30" spans="1:39" ht="12.75" customHeight="1" x14ac:dyDescent="0.25">
      <c r="A30" s="53">
        <v>29</v>
      </c>
      <c r="B30" s="40"/>
      <c r="C30" s="40"/>
      <c r="D30" s="3"/>
      <c r="E30" s="40"/>
      <c r="F30" s="6"/>
      <c r="G30" s="187">
        <f t="shared" si="55"/>
        <v>0</v>
      </c>
      <c r="H30" s="176"/>
      <c r="I30" s="156" t="str">
        <f t="shared" si="56"/>
        <v>0</v>
      </c>
      <c r="J30" s="155"/>
      <c r="K30" s="156" t="str">
        <f t="shared" si="57"/>
        <v>0</v>
      </c>
      <c r="L30" s="5"/>
      <c r="M30" s="8" t="str">
        <f t="shared" si="58"/>
        <v>0</v>
      </c>
      <c r="N30" s="5"/>
      <c r="O30" s="8" t="str">
        <f t="shared" si="59"/>
        <v>0</v>
      </c>
      <c r="P30" s="5"/>
      <c r="Q30" s="8" t="str">
        <f t="shared" si="60"/>
        <v>0</v>
      </c>
      <c r="R30" s="5"/>
      <c r="S30" s="8" t="str">
        <f t="shared" si="48"/>
        <v>0</v>
      </c>
      <c r="T30" s="155"/>
      <c r="U30" s="156" t="str">
        <f t="shared" si="31"/>
        <v>0</v>
      </c>
      <c r="V30" s="7"/>
      <c r="W30" s="8" t="str">
        <f t="shared" si="32"/>
        <v>0</v>
      </c>
      <c r="X30" s="7"/>
      <c r="Y30" s="8" t="str">
        <f t="shared" si="33"/>
        <v>0</v>
      </c>
      <c r="Z30" s="7"/>
      <c r="AA30" s="8" t="str">
        <f t="shared" si="34"/>
        <v>0</v>
      </c>
      <c r="AB30" s="9"/>
      <c r="AC30" s="8"/>
      <c r="AD30" s="9"/>
      <c r="AE30" s="8"/>
      <c r="AF30" s="5"/>
      <c r="AG30" s="8" t="str">
        <f t="shared" si="35"/>
        <v>0</v>
      </c>
      <c r="AH30" s="7"/>
      <c r="AI30" s="8" t="str">
        <f t="shared" si="36"/>
        <v>0</v>
      </c>
      <c r="AJ30" s="10"/>
      <c r="AK30" s="8" t="str">
        <f t="shared" si="37"/>
        <v>0</v>
      </c>
      <c r="AL30" s="7"/>
      <c r="AM30" s="54" t="str">
        <f t="shared" si="38"/>
        <v>0</v>
      </c>
    </row>
    <row r="31" spans="1:39" ht="12.75" customHeight="1" x14ac:dyDescent="0.25">
      <c r="A31" s="53">
        <v>30</v>
      </c>
      <c r="B31" s="40"/>
      <c r="C31" s="40"/>
      <c r="D31" s="3"/>
      <c r="E31" s="40"/>
      <c r="F31" s="6"/>
      <c r="G31" s="187">
        <f t="shared" si="55"/>
        <v>0</v>
      </c>
      <c r="H31" s="176"/>
      <c r="I31" s="156" t="str">
        <f t="shared" si="56"/>
        <v>0</v>
      </c>
      <c r="J31" s="155"/>
      <c r="K31" s="156" t="str">
        <f t="shared" si="57"/>
        <v>0</v>
      </c>
      <c r="L31" s="5"/>
      <c r="M31" s="8" t="str">
        <f t="shared" si="58"/>
        <v>0</v>
      </c>
      <c r="N31" s="5"/>
      <c r="O31" s="8" t="str">
        <f t="shared" si="59"/>
        <v>0</v>
      </c>
      <c r="P31" s="5"/>
      <c r="Q31" s="8" t="str">
        <f t="shared" si="60"/>
        <v>0</v>
      </c>
      <c r="R31" s="5"/>
      <c r="S31" s="8" t="str">
        <f t="shared" si="48"/>
        <v>0</v>
      </c>
      <c r="T31" s="155"/>
      <c r="U31" s="156" t="str">
        <f t="shared" si="31"/>
        <v>0</v>
      </c>
      <c r="V31" s="7"/>
      <c r="W31" s="8" t="str">
        <f t="shared" si="32"/>
        <v>0</v>
      </c>
      <c r="X31" s="7"/>
      <c r="Y31" s="8" t="str">
        <f t="shared" si="33"/>
        <v>0</v>
      </c>
      <c r="Z31" s="7"/>
      <c r="AA31" s="8" t="str">
        <f t="shared" si="34"/>
        <v>0</v>
      </c>
      <c r="AB31" s="9"/>
      <c r="AC31" s="8"/>
      <c r="AD31" s="9"/>
      <c r="AE31" s="8"/>
      <c r="AF31" s="5"/>
      <c r="AG31" s="8" t="str">
        <f t="shared" si="35"/>
        <v>0</v>
      </c>
      <c r="AH31" s="7"/>
      <c r="AI31" s="8" t="str">
        <f t="shared" si="36"/>
        <v>0</v>
      </c>
      <c r="AJ31" s="10"/>
      <c r="AK31" s="8" t="str">
        <f t="shared" si="37"/>
        <v>0</v>
      </c>
      <c r="AL31" s="7"/>
      <c r="AM31" s="54" t="str">
        <f t="shared" si="38"/>
        <v>0</v>
      </c>
    </row>
    <row r="32" spans="1:39" ht="12.75" customHeight="1" thickBot="1" x14ac:dyDescent="0.3">
      <c r="A32" s="55">
        <v>31</v>
      </c>
      <c r="B32" s="56"/>
      <c r="C32" s="56"/>
      <c r="D32" s="57"/>
      <c r="E32" s="56"/>
      <c r="F32" s="122"/>
      <c r="G32" s="188">
        <f t="shared" si="55"/>
        <v>0</v>
      </c>
      <c r="H32" s="177"/>
      <c r="I32" s="159" t="str">
        <f t="shared" si="56"/>
        <v>0</v>
      </c>
      <c r="J32" s="158"/>
      <c r="K32" s="159" t="str">
        <f t="shared" si="57"/>
        <v>0</v>
      </c>
      <c r="L32" s="58"/>
      <c r="M32" s="60" t="str">
        <f t="shared" si="58"/>
        <v>0</v>
      </c>
      <c r="N32" s="58"/>
      <c r="O32" s="60" t="str">
        <f t="shared" si="59"/>
        <v>0</v>
      </c>
      <c r="P32" s="58"/>
      <c r="Q32" s="60" t="str">
        <f t="shared" si="60"/>
        <v>0</v>
      </c>
      <c r="R32" s="58"/>
      <c r="S32" s="60" t="str">
        <f t="shared" si="48"/>
        <v>0</v>
      </c>
      <c r="T32" s="158"/>
      <c r="U32" s="159" t="str">
        <f t="shared" si="31"/>
        <v>0</v>
      </c>
      <c r="V32" s="62"/>
      <c r="W32" s="60" t="str">
        <f t="shared" si="32"/>
        <v>0</v>
      </c>
      <c r="X32" s="62"/>
      <c r="Y32" s="60" t="str">
        <f t="shared" si="33"/>
        <v>0</v>
      </c>
      <c r="Z32" s="62"/>
      <c r="AA32" s="60" t="str">
        <f t="shared" si="34"/>
        <v>0</v>
      </c>
      <c r="AB32" s="63"/>
      <c r="AC32" s="60"/>
      <c r="AD32" s="63"/>
      <c r="AE32" s="60"/>
      <c r="AF32" s="58"/>
      <c r="AG32" s="60" t="str">
        <f t="shared" si="35"/>
        <v>0</v>
      </c>
      <c r="AH32" s="62"/>
      <c r="AI32" s="60" t="str">
        <f t="shared" si="36"/>
        <v>0</v>
      </c>
      <c r="AJ32" s="68"/>
      <c r="AK32" s="60" t="str">
        <f t="shared" si="37"/>
        <v>0</v>
      </c>
      <c r="AL32" s="62"/>
      <c r="AM32" s="65" t="str">
        <f t="shared" si="38"/>
        <v>0</v>
      </c>
    </row>
    <row r="33" spans="1:41" ht="9.75" customHeight="1" thickBot="1" x14ac:dyDescent="0.25">
      <c r="A33" s="13"/>
      <c r="E33" s="12"/>
      <c r="G33" s="13"/>
      <c r="H33" s="161"/>
      <c r="I33" s="161"/>
      <c r="J33" s="167"/>
      <c r="K33" s="171"/>
      <c r="L33" s="13"/>
      <c r="N33" s="13"/>
      <c r="O33" s="15"/>
      <c r="P33" s="13"/>
      <c r="Q33" s="1"/>
      <c r="R33" s="13"/>
      <c r="T33" s="13"/>
      <c r="V33" s="13"/>
      <c r="AL33" s="16"/>
    </row>
    <row r="34" spans="1:41" ht="88.5" customHeight="1" x14ac:dyDescent="0.25">
      <c r="A34" s="46" t="s">
        <v>0</v>
      </c>
      <c r="B34" s="203" t="s">
        <v>15</v>
      </c>
      <c r="C34" s="203"/>
      <c r="D34" s="47"/>
      <c r="E34" s="47" t="s">
        <v>3</v>
      </c>
      <c r="F34" s="120" t="s">
        <v>4</v>
      </c>
      <c r="G34" s="189" t="s">
        <v>5</v>
      </c>
      <c r="H34" s="172" t="s">
        <v>6</v>
      </c>
      <c r="I34" s="173" t="s">
        <v>7</v>
      </c>
      <c r="J34" s="174" t="s">
        <v>8</v>
      </c>
      <c r="K34" s="175" t="s">
        <v>7</v>
      </c>
      <c r="L34" s="103" t="s">
        <v>10</v>
      </c>
      <c r="M34" s="50" t="s">
        <v>7</v>
      </c>
      <c r="N34" s="101" t="s">
        <v>35</v>
      </c>
      <c r="O34" s="50" t="s">
        <v>7</v>
      </c>
      <c r="P34" s="104" t="s">
        <v>36</v>
      </c>
      <c r="Q34" s="50" t="s">
        <v>7</v>
      </c>
      <c r="R34" s="102" t="s">
        <v>37</v>
      </c>
      <c r="S34" s="50" t="s">
        <v>7</v>
      </c>
      <c r="T34" s="153" t="s">
        <v>38</v>
      </c>
      <c r="U34" s="154" t="s">
        <v>7</v>
      </c>
      <c r="V34" s="106" t="s">
        <v>39</v>
      </c>
      <c r="W34" s="50" t="s">
        <v>7</v>
      </c>
      <c r="X34" s="101" t="s">
        <v>13</v>
      </c>
      <c r="Y34" s="50" t="s">
        <v>7</v>
      </c>
      <c r="Z34" s="107" t="s">
        <v>9</v>
      </c>
      <c r="AA34" s="50" t="s">
        <v>7</v>
      </c>
      <c r="AB34" s="105" t="s">
        <v>11</v>
      </c>
      <c r="AC34" s="50" t="s">
        <v>7</v>
      </c>
      <c r="AD34" s="102" t="s">
        <v>12</v>
      </c>
      <c r="AE34" s="49" t="s">
        <v>7</v>
      </c>
      <c r="AF34" s="48"/>
      <c r="AG34" s="50" t="s">
        <v>7</v>
      </c>
      <c r="AH34" s="48"/>
      <c r="AI34" s="50" t="s">
        <v>7</v>
      </c>
      <c r="AJ34" s="51"/>
      <c r="AK34" s="50" t="s">
        <v>7</v>
      </c>
      <c r="AL34" s="51"/>
      <c r="AM34" s="52" t="s">
        <v>7</v>
      </c>
    </row>
    <row r="35" spans="1:41" ht="12.75" customHeight="1" x14ac:dyDescent="0.2">
      <c r="A35" s="91">
        <v>1</v>
      </c>
      <c r="B35" s="118" t="s">
        <v>83</v>
      </c>
      <c r="C35" s="4" t="s">
        <v>84</v>
      </c>
      <c r="D35" s="42">
        <v>850</v>
      </c>
      <c r="E35" s="4" t="s">
        <v>74</v>
      </c>
      <c r="F35" s="6">
        <v>16</v>
      </c>
      <c r="G35" s="187">
        <f>I35+K35+M35+O35+Q35+S35+U35+W35+AA35+AC35+Y35+AG35+AE35+AI35+AK35+AM35</f>
        <v>140</v>
      </c>
      <c r="H35" s="176"/>
      <c r="I35" s="156" t="str">
        <f>_xlfn.SWITCH(H35,,"0",1,"70",2,"65",3,"60",4,"55",5,"50",6,"46",7,"42",8,"38",9,"35",10,"32",11,"29",12,"27",13,"25",14,"23",15,"21",16,"20",17,"19",18,"18",19,"17",20,"16",21,"15",22,"15",23,"15",24,"15",25,"15")</f>
        <v>0</v>
      </c>
      <c r="J35" s="155"/>
      <c r="K35" s="156" t="str">
        <f>_xlfn.SWITCH(J35,,"0",1,"70",2,"65",3,"60",4,"55",5,"50",6,"46",7,"42",8,"38",9,"35",10,"32",11,"29",12,"27",13,"25",14,"23",15,"21",16,"20",17,"19",18,"18",19,"17",20,"16",21,"15",22,"15",23,"15",24,"15",25,"15")</f>
        <v>0</v>
      </c>
      <c r="L35" s="5">
        <v>1</v>
      </c>
      <c r="M35" s="8" t="str">
        <f>_xlfn.SWITCH(L35,,"0",1,"70",2,"65",3,"60",4,"55",5,"50",6,"46",7,"42",8,"38",9,"35",10,"32",11,"29",12,"27",13,"25",14,"23",15,"21",16,"20",17,"19",18,"18",19,"17",20,"16",21,"15",22,"15",23,"15",24,"15",25,"15")</f>
        <v>70</v>
      </c>
      <c r="N35" s="5"/>
      <c r="O35" s="8" t="str">
        <f>_xlfn.SWITCH(N35,,"0",1,"70",2,"65",3,"60",4,"55",5,"50",6,"46",7,"42",8,"38",9,"35",10,"32",11,"29",12,"27",13,"25",14,"23",15,"21",16,"20",17,"19",18,"18",19,"17",20,"16",21,"15",22,"15",23,"15",24,"15",25,"15")</f>
        <v>0</v>
      </c>
      <c r="P35" s="5">
        <v>1</v>
      </c>
      <c r="Q35" s="8" t="str">
        <f>_xlfn.SWITCH(P35,,"0",1,"70",2,"65",3,"60",4,"55",5,"50",6,"46",7,"42",8,"38",9,"35",10,"32",11,"29",12,"27",13,"25",14,"23",15,"21",16,"20",17,"19",18,"18",19,"17",20,"16",21,"15",22,"15",23,"15",24,"15",25,"15")</f>
        <v>70</v>
      </c>
      <c r="R35" s="5"/>
      <c r="S35" s="8" t="str">
        <f>_xlfn.SWITCH(R35,,"0",1,"70",2,"65",3,"60",4,"55",5,"50",6,"46",7,"42",8,"38",9,"35",10,"32",11,"29",12,"27",13,"25",14,"23",15,"21",16,"20",17,"19",18,"18",19,"17",20,"16",21,"15",22,"15",23,"15",24,"15",25,"15")</f>
        <v>0</v>
      </c>
      <c r="T35" s="155"/>
      <c r="U35" s="156" t="str">
        <f>_xlfn.SWITCH(T35,,"0",1,"70",2,"65",3,"60",4,"55",5,"50",6,"46",7,"42",8,"38",9,"35",10,"32",11,"29",12,"27",13,"25",14,"23",15,"21",16,"20",17,"19",18,"18",19,"17",20,"16",21,"15",22,"15",23,"15",24,"15",25,"15")</f>
        <v>0</v>
      </c>
      <c r="V35" s="7"/>
      <c r="W35" s="8" t="str">
        <f>_xlfn.SWITCH(V35,,"0",1,"70",2,"65",3,"60",4,"55",5,"50",6,"46",7,"42",8,"38",9,"35",10,"32",11,"29",12,"27",13,"25",14,"23",15,"21",16,"20",17,"19",18,"18",19,"17",20,"16",21,"15",22,"15",23,"15",24,"15",25,"15")</f>
        <v>0</v>
      </c>
      <c r="X35" s="7"/>
      <c r="Y35" s="8" t="str">
        <f>_xlfn.SWITCH(X35,,"0",1,"70",2,"65",3,"60",4,"55",5,"50",6,"46",7,"42",8,"38",9,"35",10,"32",11,"29",12,"27",13,"25",14,"23",15,"21",16,"20",17,"19",18,"18",19,"17",20,"16",21,"15",22,"15",23,"15",24,"15",25,"15")</f>
        <v>0</v>
      </c>
      <c r="Z35" s="7"/>
      <c r="AA35" s="8" t="str">
        <f>_xlfn.SWITCH(Z35,,"0",1,"70",2,"65",3,"60",4,"55",5,"50",6,"46",7,"42",8,"38",9,"35",10,"32",11,"29",12,"27",13,"25",14,"23",15,"21",16,"20",17,"19",18,"18",19,"17",20,"16",21,"15",22,"15",23,"15",24,"15",25,"15")</f>
        <v>0</v>
      </c>
      <c r="AB35" s="9"/>
      <c r="AC35" s="8"/>
      <c r="AD35" s="9"/>
      <c r="AE35" s="8"/>
      <c r="AF35" s="5"/>
      <c r="AG35" s="8" t="str">
        <f>_xlfn.SWITCH(AF35,,"0",1,"70",2,"65",3,"60",4,"55",5,"50",6,"46",7,"42",8,"38",9,"35",10,"32",11,"29",12,"27",13,"25",14,"23",15,"21",16,"20",17,"19",18,"18",19,"17",20,"16",21,"15",22,"15",23,"15",24,"15",25,"15")</f>
        <v>0</v>
      </c>
      <c r="AH35" s="7"/>
      <c r="AI35" s="8" t="str">
        <f>_xlfn.SWITCH(AH35,,"0",1,"70",2,"65",3,"60",4,"55",5,"50",6,"46",7,"42",8,"38",9,"35",10,"32",11,"29",12,"27",13,"25",14,"23",15,"21",16,"20",17,"19",18,"18",19,"17",20,"16",21,"15",22,"15",23,"15",24,"15",25,"15")</f>
        <v>0</v>
      </c>
      <c r="AJ35" s="10"/>
      <c r="AK35" s="8" t="str">
        <f>_xlfn.SWITCH(AJ35,,"0",1,"70",2,"65",3,"60",4,"55",5,"50",6,"46",7,"42",8,"38",9,"35",10,"32",11,"29",12,"27",13,"25",14,"23",15,"21",16,"20",17,"19",18,"18",19,"17",20,"16",21,"15",22,"15",23,"15",24,"15",25,"15")</f>
        <v>0</v>
      </c>
      <c r="AL35" s="7"/>
      <c r="AM35" s="54" t="str">
        <f>_xlfn.SWITCH(AL35,,"0",1,"70",2,"65",3,"60",4,"55",5,"50",6,"46",7,"42",8,"38",9,"35",10,"32",11,"29",12,"27",13,"25",14,"23",15,"21",16,"20",17,"19",18,"18",19,"17",20,"16",21,"15",22,"15",23,"15",24,"15",25,"15")</f>
        <v>0</v>
      </c>
    </row>
    <row r="36" spans="1:41" ht="12.75" customHeight="1" thickBot="1" x14ac:dyDescent="0.3">
      <c r="A36" s="55">
        <v>2</v>
      </c>
      <c r="B36" s="69"/>
      <c r="C36" s="56"/>
      <c r="D36" s="57"/>
      <c r="E36" s="69"/>
      <c r="F36" s="122"/>
      <c r="G36" s="188">
        <f>I36+K36+M36+O36+Q36+S36+U36+W36+AM36+AA36+AC36+AE36+Y36+AG36+AI36+AK36+AM36</f>
        <v>0</v>
      </c>
      <c r="H36" s="177"/>
      <c r="I36" s="159">
        <v>0</v>
      </c>
      <c r="J36" s="158"/>
      <c r="K36" s="159">
        <v>0</v>
      </c>
      <c r="L36" s="58"/>
      <c r="M36" s="60">
        <v>0</v>
      </c>
      <c r="N36" s="58"/>
      <c r="O36" s="60">
        <v>0</v>
      </c>
      <c r="P36" s="58"/>
      <c r="Q36" s="60">
        <v>0</v>
      </c>
      <c r="R36" s="58"/>
      <c r="S36" s="60">
        <v>0</v>
      </c>
      <c r="T36" s="158"/>
      <c r="U36" s="159">
        <v>0</v>
      </c>
      <c r="V36" s="62"/>
      <c r="W36" s="60">
        <v>0</v>
      </c>
      <c r="X36" s="62"/>
      <c r="Y36" s="60">
        <v>0</v>
      </c>
      <c r="Z36" s="62"/>
      <c r="AA36" s="60">
        <v>0</v>
      </c>
      <c r="AB36" s="63"/>
      <c r="AC36" s="60"/>
      <c r="AD36" s="63"/>
      <c r="AE36" s="60"/>
      <c r="AF36" s="58"/>
      <c r="AG36" s="60">
        <v>0</v>
      </c>
      <c r="AH36" s="62"/>
      <c r="AI36" s="60">
        <v>0</v>
      </c>
      <c r="AJ36" s="68"/>
      <c r="AK36" s="60" t="str">
        <f>_xlfn.SWITCH(AJ36,,"0",1,"70",2,"65",3,"60",4,"55",5,"50",6,"46",7,"42",8,"38",9,"35",10,"32",11,"29",12,"27",13,"25",14,"23",15,"21",16,"20",17,"19",18,"18",19,"17",20,"16",21,"15",22,"15",23,"15",24,"15",25,"15")</f>
        <v>0</v>
      </c>
      <c r="AL36" s="62"/>
      <c r="AM36" s="65" t="str">
        <f>_xlfn.SWITCH(AL36,,"0",1,"70",2,"65",3,"60",4,"55",5,"50",6,"46",7,"42",8,"38",9,"35",10,"32",11,"29",12,"27",13,"25",14,"23",15,"21",16,"20",17,"19",18,"18",19,"17",20,"16",21,"15",22,"15",23,"15",24,"15",25,"15")</f>
        <v>0</v>
      </c>
    </row>
    <row r="37" spans="1:41" ht="12.4" customHeight="1" thickBot="1" x14ac:dyDescent="0.25">
      <c r="A37" s="13"/>
      <c r="E37" s="12"/>
      <c r="G37" s="13"/>
      <c r="H37" s="161"/>
      <c r="I37" s="161"/>
      <c r="J37" s="167"/>
      <c r="K37" s="171"/>
      <c r="L37" s="13"/>
      <c r="N37" s="13"/>
      <c r="O37" s="15"/>
      <c r="P37" s="13"/>
      <c r="Q37" s="1"/>
      <c r="R37" s="13"/>
      <c r="T37" s="13"/>
      <c r="V37" s="16"/>
      <c r="AL37" s="16"/>
    </row>
    <row r="38" spans="1:41" ht="88.5" customHeight="1" x14ac:dyDescent="0.25">
      <c r="A38" s="46" t="s">
        <v>0</v>
      </c>
      <c r="B38" s="203" t="s">
        <v>16</v>
      </c>
      <c r="C38" s="203"/>
      <c r="D38" s="47"/>
      <c r="E38" s="47" t="s">
        <v>3</v>
      </c>
      <c r="F38" s="120" t="s">
        <v>4</v>
      </c>
      <c r="G38" s="189" t="s">
        <v>5</v>
      </c>
      <c r="H38" s="172" t="s">
        <v>6</v>
      </c>
      <c r="I38" s="173" t="s">
        <v>7</v>
      </c>
      <c r="J38" s="174" t="s">
        <v>8</v>
      </c>
      <c r="K38" s="175" t="s">
        <v>7</v>
      </c>
      <c r="L38" s="103" t="s">
        <v>10</v>
      </c>
      <c r="M38" s="50" t="s">
        <v>7</v>
      </c>
      <c r="N38" s="101" t="s">
        <v>35</v>
      </c>
      <c r="O38" s="50" t="s">
        <v>7</v>
      </c>
      <c r="P38" s="104" t="s">
        <v>36</v>
      </c>
      <c r="Q38" s="50" t="s">
        <v>7</v>
      </c>
      <c r="R38" s="102" t="s">
        <v>37</v>
      </c>
      <c r="S38" s="50" t="s">
        <v>7</v>
      </c>
      <c r="T38" s="153" t="s">
        <v>38</v>
      </c>
      <c r="U38" s="154" t="s">
        <v>7</v>
      </c>
      <c r="V38" s="106" t="s">
        <v>39</v>
      </c>
      <c r="W38" s="50" t="s">
        <v>7</v>
      </c>
      <c r="X38" s="101" t="s">
        <v>13</v>
      </c>
      <c r="Y38" s="50" t="s">
        <v>7</v>
      </c>
      <c r="Z38" s="107" t="s">
        <v>9</v>
      </c>
      <c r="AA38" s="50" t="s">
        <v>7</v>
      </c>
      <c r="AB38" s="105" t="s">
        <v>11</v>
      </c>
      <c r="AC38" s="50" t="s">
        <v>7</v>
      </c>
      <c r="AD38" s="102" t="s">
        <v>12</v>
      </c>
      <c r="AE38" s="49" t="s">
        <v>7</v>
      </c>
      <c r="AF38" s="48"/>
      <c r="AG38" s="50" t="s">
        <v>7</v>
      </c>
      <c r="AH38" s="48"/>
      <c r="AI38" s="50" t="s">
        <v>7</v>
      </c>
      <c r="AJ38" s="51"/>
      <c r="AK38" s="50" t="s">
        <v>7</v>
      </c>
      <c r="AL38" s="51"/>
      <c r="AM38" s="52" t="s">
        <v>7</v>
      </c>
    </row>
    <row r="39" spans="1:41" ht="12.75" customHeight="1" x14ac:dyDescent="0.2">
      <c r="A39" s="91">
        <v>1</v>
      </c>
      <c r="B39" s="117" t="s">
        <v>101</v>
      </c>
      <c r="C39" s="4" t="s">
        <v>102</v>
      </c>
      <c r="D39" s="3">
        <v>705</v>
      </c>
      <c r="E39" s="4" t="s">
        <v>79</v>
      </c>
      <c r="F39" s="6">
        <v>17</v>
      </c>
      <c r="G39" s="187">
        <f t="shared" ref="G39:G54" si="61">I39+K39+M39+O39+Q39+S39+U39+W39+AM39+AA39+AC39+AE39+Y39+AG39+AI39+AK39+AM39</f>
        <v>250</v>
      </c>
      <c r="H39" s="176"/>
      <c r="I39" s="156" t="str">
        <f t="shared" ref="I39:I54" si="62">_xlfn.SWITCH(H39,,"0",1,"70",2,"65",3,"60",4,"55",5,"50",6,"46",7,"42",8,"38",9,"35",10,"32",11,"29",12,"27",13,"25",14,"23",15,"21",16,"20",17,"19",18,"18",19,"17",20,"16",21,"15",22,"15",23,"15",24,"15",25,"15")</f>
        <v>0</v>
      </c>
      <c r="J39" s="155"/>
      <c r="K39" s="156" t="str">
        <f>_xlfn.SWITCH(J39,,"0",1,"70",2,"65",3,"60",4,"55",5,"50",6,"46",7,"42",8,"38",9,"35",10,"32",11,"29",12,"27",13,"25",14,"23",15,"21",16,"20",17,"19",18,"18",19,"17",20,"16",21,"15",22,"15",23,"15",24,"15",25,"15")</f>
        <v>0</v>
      </c>
      <c r="L39" s="5">
        <v>4</v>
      </c>
      <c r="M39" s="8" t="str">
        <f t="shared" ref="M39:M45" si="63">_xlfn.SWITCH(L39,,"0",1,"70",2,"65",3,"60",4,"55",5,"50",6,"46",7,"42",8,"38",9,"35",10,"32",11,"29",12,"27",13,"25",14,"23",15,"21",16,"20",17,"19",18,"18",19,"17",20,"16",21,"15",22,"15",23,"15",24,"15",25,"15")</f>
        <v>55</v>
      </c>
      <c r="N39" s="5">
        <v>1</v>
      </c>
      <c r="O39" s="8" t="str">
        <f t="shared" ref="O39:O54" si="64">_xlfn.SWITCH(N39,,"0",1,"70",2,"65",3,"60",4,"55",5,"50",6,"46",7,"42",8,"38",9,"35",10,"32",11,"29",12,"27",13,"25",14,"23",15,"21",16,"20",17,"19",18,"18",19,"17",20,"16",21,"15",22,"15",23,"15",24,"15",25,"15")</f>
        <v>70</v>
      </c>
      <c r="P39" s="5">
        <v>2</v>
      </c>
      <c r="Q39" s="8" t="str">
        <f t="shared" ref="Q39:Q45" si="65">_xlfn.SWITCH(P39,,"0",1,"70",2,"65",3,"60",4,"55",5,"50",6,"46",7,"42",8,"38",9,"35",10,"32",11,"29",12,"27",13,"25",14,"23",15,"21",16,"20",17,"19",18,"18",19,"17",20,"16",21,"15",22,"15",23,"15",24,"15",25,"15")</f>
        <v>65</v>
      </c>
      <c r="R39" s="5">
        <v>3</v>
      </c>
      <c r="S39" s="8" t="str">
        <f t="shared" ref="S39:S54" si="66">_xlfn.SWITCH(R39,,"0",1,"70",2,"65",3,"60",4,"55",5,"50",6,"46",7,"42",8,"38",9,"35",10,"32",11,"29",12,"27",13,"25",14,"23",15,"21",16,"20",17,"19",18,"18",19,"17",20,"16",21,"15",22,"15",23,"15",24,"15",25,"15")</f>
        <v>60</v>
      </c>
      <c r="T39" s="155"/>
      <c r="U39" s="156" t="str">
        <f t="shared" ref="U39:U70" si="67">_xlfn.SWITCH(T39,,"0",1,"70",2,"65",3,"60",4,"55",5,"50",6,"46",7,"42",8,"38",9,"35",10,"32",11,"29",12,"27",13,"25",14,"23",15,"21",16,"20",17,"19",18,"18",19,"17",20,"16",21,"15",22,"15",23,"15",24,"15",25,"15")</f>
        <v>0</v>
      </c>
      <c r="V39" s="7"/>
      <c r="W39" s="8" t="str">
        <f t="shared" ref="W39:W70" si="68">_xlfn.SWITCH(V39,,"0",1,"70",2,"65",3,"60",4,"55",5,"50",6,"46",7,"42",8,"38",9,"35",10,"32",11,"29",12,"27",13,"25",14,"23",15,"21",16,"20",17,"19",18,"18",19,"17",20,"16",21,"15",22,"15",23,"15",24,"15",25,"15")</f>
        <v>0</v>
      </c>
      <c r="X39" s="7"/>
      <c r="Y39" s="8" t="str">
        <f t="shared" ref="Y39:Y70" si="69">_xlfn.SWITCH(X39,,"0",1,"70",2,"65",3,"60",4,"55",5,"50",6,"46",7,"42",8,"38",9,"35",10,"32",11,"29",12,"27",13,"25",14,"23",15,"21",16,"20",17,"19",18,"18",19,"17",20,"16",21,"15",22,"15",23,"15",24,"15",25,"15")</f>
        <v>0</v>
      </c>
      <c r="Z39" s="7"/>
      <c r="AA39" s="8" t="str">
        <f t="shared" ref="AA39:AA70" si="70">_xlfn.SWITCH(Z39,,"0",1,"70",2,"65",3,"60",4,"55",5,"50",6,"46",7,"42",8,"38",9,"35",10,"32",11,"29",12,"27",13,"25",14,"23",15,"21",16,"20",17,"19",18,"18",19,"17",20,"16",21,"15",22,"15",23,"15",24,"15",25,"15")</f>
        <v>0</v>
      </c>
      <c r="AB39" s="9"/>
      <c r="AC39" s="3"/>
      <c r="AD39" s="9"/>
      <c r="AE39" s="8"/>
      <c r="AF39" s="5"/>
      <c r="AG39" s="8" t="str">
        <f t="shared" ref="AG39:AG70" si="71">_xlfn.SWITCH(AF39,,"0",1,"70",2,"65",3,"60",4,"55",5,"50",6,"46",7,"42",8,"38",9,"35",10,"32",11,"29",12,"27",13,"25",14,"23",15,"21",16,"20",17,"19",18,"18",19,"17",20,"16",21,"15",22,"15",23,"15",24,"15",25,"15")</f>
        <v>0</v>
      </c>
      <c r="AH39" s="7"/>
      <c r="AI39" s="8" t="str">
        <f t="shared" ref="AI39:AI70" si="72">_xlfn.SWITCH(AH39,,"0",1,"70",2,"65",3,"60",4,"55",5,"50",6,"46",7,"42",8,"38",9,"35",10,"32",11,"29",12,"27",13,"25",14,"23",15,"21",16,"20",17,"19",18,"18",19,"17",20,"16",21,"15",22,"15",23,"15",24,"15",25,"15")</f>
        <v>0</v>
      </c>
      <c r="AJ39" s="10"/>
      <c r="AK39" s="8" t="str">
        <f t="shared" ref="AK39:AK70" si="73">_xlfn.SWITCH(AJ39,,"0",1,"70",2,"65",3,"60",4,"55",5,"50",6,"46",7,"42",8,"38",9,"35",10,"32",11,"29",12,"27",13,"25",14,"23",15,"21",16,"20",17,"19",18,"18",19,"17",20,"16",21,"15",22,"15",23,"15",24,"15",25,"15")</f>
        <v>0</v>
      </c>
      <c r="AL39" s="7"/>
      <c r="AM39" s="54" t="str">
        <f t="shared" ref="AM39:AM70" si="74">_xlfn.SWITCH(AL39,,"0",1,"70",2,"65",3,"60",4,"55",5,"50",6,"46",7,"42",8,"38",9,"35",10,"32",11,"29",12,"27",13,"25",14,"23",15,"21",16,"20",17,"19",18,"18",19,"17",20,"16",21,"15",22,"15",23,"15",24,"15",25,"15")</f>
        <v>0</v>
      </c>
    </row>
    <row r="40" spans="1:41" ht="12.75" customHeight="1" x14ac:dyDescent="0.2">
      <c r="A40" s="140">
        <v>2</v>
      </c>
      <c r="B40" s="4" t="s">
        <v>107</v>
      </c>
      <c r="C40" s="4" t="s">
        <v>108</v>
      </c>
      <c r="D40" s="3">
        <v>706</v>
      </c>
      <c r="E40" s="4" t="s">
        <v>117</v>
      </c>
      <c r="F40" s="6">
        <v>79</v>
      </c>
      <c r="G40" s="187">
        <f t="shared" si="61"/>
        <v>225</v>
      </c>
      <c r="H40" s="176"/>
      <c r="I40" s="156" t="str">
        <f t="shared" si="62"/>
        <v>0</v>
      </c>
      <c r="J40" s="155"/>
      <c r="K40" s="156">
        <v>0</v>
      </c>
      <c r="L40" s="5">
        <v>3</v>
      </c>
      <c r="M40" s="8" t="str">
        <f t="shared" si="63"/>
        <v>60</v>
      </c>
      <c r="N40" s="5">
        <v>3</v>
      </c>
      <c r="O40" s="8" t="str">
        <f t="shared" si="64"/>
        <v>60</v>
      </c>
      <c r="P40" s="5">
        <v>4</v>
      </c>
      <c r="Q40" s="8" t="str">
        <f t="shared" si="65"/>
        <v>55</v>
      </c>
      <c r="R40" s="5">
        <v>5</v>
      </c>
      <c r="S40" s="8" t="str">
        <f t="shared" si="66"/>
        <v>50</v>
      </c>
      <c r="T40" s="155"/>
      <c r="U40" s="156" t="str">
        <f t="shared" si="67"/>
        <v>0</v>
      </c>
      <c r="V40" s="7"/>
      <c r="W40" s="8" t="str">
        <f t="shared" si="68"/>
        <v>0</v>
      </c>
      <c r="X40" s="7"/>
      <c r="Y40" s="8" t="str">
        <f t="shared" si="69"/>
        <v>0</v>
      </c>
      <c r="Z40" s="7"/>
      <c r="AA40" s="8" t="str">
        <f t="shared" si="70"/>
        <v>0</v>
      </c>
      <c r="AB40" s="9"/>
      <c r="AC40" s="3"/>
      <c r="AD40" s="9"/>
      <c r="AE40" s="8"/>
      <c r="AF40" s="5"/>
      <c r="AG40" s="8" t="str">
        <f t="shared" si="71"/>
        <v>0</v>
      </c>
      <c r="AH40" s="7"/>
      <c r="AI40" s="8" t="str">
        <f t="shared" si="72"/>
        <v>0</v>
      </c>
      <c r="AJ40" s="10"/>
      <c r="AK40" s="8" t="str">
        <f t="shared" si="73"/>
        <v>0</v>
      </c>
      <c r="AL40" s="7"/>
      <c r="AM40" s="54" t="str">
        <f t="shared" si="74"/>
        <v>0</v>
      </c>
      <c r="AN40" s="17"/>
      <c r="AO40" s="17"/>
    </row>
    <row r="41" spans="1:41" ht="12.75" customHeight="1" x14ac:dyDescent="0.2">
      <c r="A41" s="140">
        <v>3</v>
      </c>
      <c r="B41" s="117" t="s">
        <v>97</v>
      </c>
      <c r="C41" s="4" t="s">
        <v>98</v>
      </c>
      <c r="D41" s="3">
        <v>700</v>
      </c>
      <c r="E41" s="4" t="s">
        <v>77</v>
      </c>
      <c r="F41" s="6">
        <v>17</v>
      </c>
      <c r="G41" s="187">
        <f t="shared" si="61"/>
        <v>210</v>
      </c>
      <c r="H41" s="176"/>
      <c r="I41" s="156" t="str">
        <f t="shared" si="62"/>
        <v>0</v>
      </c>
      <c r="J41" s="155"/>
      <c r="K41" s="156" t="str">
        <f t="shared" ref="K41:K46" si="75">_xlfn.SWITCH(J41,,"0",1,"70",2,"65",3,"60",4,"55",5,"50",6,"46",7,"42",8,"38",9,"35",10,"32",11,"29",12,"27",13,"25",14,"23",15,"21",16,"20",17,"19",18,"18",19,"17",20,"16",21,"15",22,"15",23,"15",24,"15",25,"15")</f>
        <v>0</v>
      </c>
      <c r="L41" s="5">
        <v>1</v>
      </c>
      <c r="M41" s="8" t="str">
        <f t="shared" si="63"/>
        <v>70</v>
      </c>
      <c r="N41" s="5"/>
      <c r="O41" s="8" t="str">
        <f t="shared" si="64"/>
        <v>0</v>
      </c>
      <c r="P41" s="5">
        <v>1</v>
      </c>
      <c r="Q41" s="8" t="str">
        <f t="shared" si="65"/>
        <v>70</v>
      </c>
      <c r="R41" s="5">
        <v>1</v>
      </c>
      <c r="S41" s="8" t="str">
        <f t="shared" si="66"/>
        <v>70</v>
      </c>
      <c r="T41" s="155"/>
      <c r="U41" s="156" t="str">
        <f t="shared" si="67"/>
        <v>0</v>
      </c>
      <c r="V41" s="7"/>
      <c r="W41" s="8" t="str">
        <f t="shared" si="68"/>
        <v>0</v>
      </c>
      <c r="X41" s="7"/>
      <c r="Y41" s="8" t="str">
        <f t="shared" si="69"/>
        <v>0</v>
      </c>
      <c r="Z41" s="7"/>
      <c r="AA41" s="8" t="str">
        <f t="shared" si="70"/>
        <v>0</v>
      </c>
      <c r="AB41" s="9"/>
      <c r="AC41" s="3"/>
      <c r="AD41" s="9"/>
      <c r="AE41" s="8"/>
      <c r="AF41" s="5"/>
      <c r="AG41" s="8" t="str">
        <f t="shared" si="71"/>
        <v>0</v>
      </c>
      <c r="AH41" s="7"/>
      <c r="AI41" s="8" t="str">
        <f t="shared" si="72"/>
        <v>0</v>
      </c>
      <c r="AJ41" s="10"/>
      <c r="AK41" s="8" t="str">
        <f t="shared" si="73"/>
        <v>0</v>
      </c>
      <c r="AL41" s="7"/>
      <c r="AM41" s="54" t="str">
        <f t="shared" si="74"/>
        <v>0</v>
      </c>
      <c r="AN41" s="17"/>
      <c r="AO41" s="17"/>
    </row>
    <row r="42" spans="1:41" ht="12.75" customHeight="1" x14ac:dyDescent="0.2">
      <c r="A42" s="91">
        <v>4</v>
      </c>
      <c r="B42" s="117" t="s">
        <v>103</v>
      </c>
      <c r="C42" s="4" t="s">
        <v>104</v>
      </c>
      <c r="D42" s="3">
        <v>707</v>
      </c>
      <c r="E42" s="4" t="s">
        <v>79</v>
      </c>
      <c r="F42" s="6">
        <v>17</v>
      </c>
      <c r="G42" s="187">
        <f t="shared" si="61"/>
        <v>199</v>
      </c>
      <c r="H42" s="176"/>
      <c r="I42" s="156" t="str">
        <f t="shared" si="62"/>
        <v>0</v>
      </c>
      <c r="J42" s="155"/>
      <c r="K42" s="156" t="str">
        <f t="shared" si="75"/>
        <v>0</v>
      </c>
      <c r="L42" s="5">
        <v>8</v>
      </c>
      <c r="M42" s="8" t="str">
        <f t="shared" si="63"/>
        <v>38</v>
      </c>
      <c r="N42" s="5">
        <v>6</v>
      </c>
      <c r="O42" s="8" t="str">
        <f t="shared" si="64"/>
        <v>46</v>
      </c>
      <c r="P42" s="5">
        <v>3</v>
      </c>
      <c r="Q42" s="8" t="str">
        <f t="shared" si="65"/>
        <v>60</v>
      </c>
      <c r="R42" s="5">
        <v>4</v>
      </c>
      <c r="S42" s="8" t="str">
        <f t="shared" si="66"/>
        <v>55</v>
      </c>
      <c r="T42" s="155"/>
      <c r="U42" s="156" t="str">
        <f t="shared" si="67"/>
        <v>0</v>
      </c>
      <c r="V42" s="7"/>
      <c r="W42" s="8" t="str">
        <f t="shared" si="68"/>
        <v>0</v>
      </c>
      <c r="X42" s="7"/>
      <c r="Y42" s="8" t="str">
        <f t="shared" si="69"/>
        <v>0</v>
      </c>
      <c r="Z42" s="7"/>
      <c r="AA42" s="8" t="str">
        <f t="shared" si="70"/>
        <v>0</v>
      </c>
      <c r="AB42" s="9"/>
      <c r="AC42" s="3"/>
      <c r="AD42" s="9"/>
      <c r="AE42" s="8"/>
      <c r="AF42" s="5"/>
      <c r="AG42" s="8" t="str">
        <f t="shared" si="71"/>
        <v>0</v>
      </c>
      <c r="AH42" s="7"/>
      <c r="AI42" s="8" t="str">
        <f t="shared" si="72"/>
        <v>0</v>
      </c>
      <c r="AJ42" s="10"/>
      <c r="AK42" s="8" t="str">
        <f t="shared" si="73"/>
        <v>0</v>
      </c>
      <c r="AL42" s="7"/>
      <c r="AM42" s="54" t="str">
        <f t="shared" si="74"/>
        <v>0</v>
      </c>
    </row>
    <row r="43" spans="1:41" ht="12.75" customHeight="1" x14ac:dyDescent="0.25">
      <c r="A43" s="91">
        <v>5</v>
      </c>
      <c r="B43" s="38" t="s">
        <v>478</v>
      </c>
      <c r="C43" s="38" t="s">
        <v>306</v>
      </c>
      <c r="D43" s="3"/>
      <c r="E43" s="40" t="s">
        <v>479</v>
      </c>
      <c r="F43" s="6">
        <v>17</v>
      </c>
      <c r="G43" s="187">
        <f t="shared" si="61"/>
        <v>189</v>
      </c>
      <c r="H43" s="176"/>
      <c r="I43" s="156" t="str">
        <f t="shared" si="62"/>
        <v>0</v>
      </c>
      <c r="J43" s="155"/>
      <c r="K43" s="156" t="str">
        <f t="shared" si="75"/>
        <v>0</v>
      </c>
      <c r="L43" s="5">
        <v>6</v>
      </c>
      <c r="M43" s="8" t="str">
        <f t="shared" si="63"/>
        <v>46</v>
      </c>
      <c r="N43" s="5">
        <v>4</v>
      </c>
      <c r="O43" s="8" t="str">
        <f t="shared" si="64"/>
        <v>55</v>
      </c>
      <c r="P43" s="5">
        <v>5</v>
      </c>
      <c r="Q43" s="8" t="str">
        <f t="shared" si="65"/>
        <v>50</v>
      </c>
      <c r="R43" s="5">
        <v>8</v>
      </c>
      <c r="S43" s="8" t="str">
        <f t="shared" si="66"/>
        <v>38</v>
      </c>
      <c r="T43" s="155"/>
      <c r="U43" s="156" t="str">
        <f t="shared" si="67"/>
        <v>0</v>
      </c>
      <c r="V43" s="7"/>
      <c r="W43" s="8" t="str">
        <f t="shared" si="68"/>
        <v>0</v>
      </c>
      <c r="X43" s="7"/>
      <c r="Y43" s="8" t="str">
        <f t="shared" si="69"/>
        <v>0</v>
      </c>
      <c r="Z43" s="7"/>
      <c r="AA43" s="8" t="str">
        <f t="shared" si="70"/>
        <v>0</v>
      </c>
      <c r="AB43" s="9"/>
      <c r="AC43" s="3"/>
      <c r="AD43" s="9"/>
      <c r="AE43" s="3"/>
      <c r="AF43" s="5"/>
      <c r="AG43" s="8" t="str">
        <f t="shared" si="71"/>
        <v>0</v>
      </c>
      <c r="AH43" s="7"/>
      <c r="AI43" s="8" t="str">
        <f t="shared" si="72"/>
        <v>0</v>
      </c>
      <c r="AJ43" s="10"/>
      <c r="AK43" s="8" t="str">
        <f t="shared" si="73"/>
        <v>0</v>
      </c>
      <c r="AL43" s="7"/>
      <c r="AM43" s="54" t="str">
        <f t="shared" si="74"/>
        <v>0</v>
      </c>
      <c r="AN43" s="17"/>
      <c r="AO43" s="17"/>
    </row>
    <row r="44" spans="1:41" ht="12.75" customHeight="1" x14ac:dyDescent="0.2">
      <c r="A44" s="91">
        <v>6</v>
      </c>
      <c r="B44" s="4" t="s">
        <v>109</v>
      </c>
      <c r="C44" s="145" t="s">
        <v>448</v>
      </c>
      <c r="D44" s="3">
        <v>702</v>
      </c>
      <c r="E44" s="4" t="s">
        <v>117</v>
      </c>
      <c r="F44" s="6">
        <v>79</v>
      </c>
      <c r="G44" s="187">
        <f t="shared" si="61"/>
        <v>153</v>
      </c>
      <c r="H44" s="176"/>
      <c r="I44" s="156" t="str">
        <f t="shared" si="62"/>
        <v>0</v>
      </c>
      <c r="J44" s="155"/>
      <c r="K44" s="156" t="str">
        <f t="shared" si="75"/>
        <v>0</v>
      </c>
      <c r="L44" s="5">
        <v>7</v>
      </c>
      <c r="M44" s="8" t="str">
        <f t="shared" si="63"/>
        <v>42</v>
      </c>
      <c r="N44" s="5">
        <v>2</v>
      </c>
      <c r="O44" s="8" t="str">
        <f t="shared" si="64"/>
        <v>65</v>
      </c>
      <c r="P44" s="5"/>
      <c r="Q44" s="8" t="str">
        <f t="shared" si="65"/>
        <v>0</v>
      </c>
      <c r="R44" s="5">
        <v>6</v>
      </c>
      <c r="S44" s="8" t="str">
        <f t="shared" si="66"/>
        <v>46</v>
      </c>
      <c r="T44" s="155"/>
      <c r="U44" s="156" t="str">
        <f t="shared" si="67"/>
        <v>0</v>
      </c>
      <c r="V44" s="7"/>
      <c r="W44" s="8" t="str">
        <f t="shared" si="68"/>
        <v>0</v>
      </c>
      <c r="X44" s="7"/>
      <c r="Y44" s="8" t="str">
        <f t="shared" si="69"/>
        <v>0</v>
      </c>
      <c r="Z44" s="7"/>
      <c r="AA44" s="8" t="str">
        <f t="shared" si="70"/>
        <v>0</v>
      </c>
      <c r="AB44" s="9"/>
      <c r="AC44" s="3"/>
      <c r="AD44" s="9"/>
      <c r="AE44" s="8"/>
      <c r="AF44" s="5"/>
      <c r="AG44" s="8" t="str">
        <f t="shared" si="71"/>
        <v>0</v>
      </c>
      <c r="AH44" s="7"/>
      <c r="AI44" s="8" t="str">
        <f t="shared" si="72"/>
        <v>0</v>
      </c>
      <c r="AJ44" s="10"/>
      <c r="AK44" s="8" t="str">
        <f t="shared" si="73"/>
        <v>0</v>
      </c>
      <c r="AL44" s="7"/>
      <c r="AM44" s="54" t="str">
        <f t="shared" si="74"/>
        <v>0</v>
      </c>
      <c r="AN44" s="17"/>
      <c r="AO44" s="17"/>
    </row>
    <row r="45" spans="1:41" ht="12.75" customHeight="1" x14ac:dyDescent="0.2">
      <c r="A45" s="91">
        <v>7</v>
      </c>
      <c r="B45" s="4" t="s">
        <v>110</v>
      </c>
      <c r="C45" s="4" t="s">
        <v>68</v>
      </c>
      <c r="D45" s="3">
        <v>701</v>
      </c>
      <c r="E45" s="4" t="s">
        <v>117</v>
      </c>
      <c r="F45" s="6">
        <v>79</v>
      </c>
      <c r="G45" s="187">
        <f t="shared" si="61"/>
        <v>130</v>
      </c>
      <c r="H45" s="176"/>
      <c r="I45" s="156" t="str">
        <f t="shared" si="62"/>
        <v>0</v>
      </c>
      <c r="J45" s="155"/>
      <c r="K45" s="156" t="str">
        <f t="shared" si="75"/>
        <v>0</v>
      </c>
      <c r="L45" s="5">
        <v>2</v>
      </c>
      <c r="M45" s="8" t="str">
        <f t="shared" si="63"/>
        <v>65</v>
      </c>
      <c r="N45" s="5"/>
      <c r="O45" s="8" t="str">
        <f t="shared" si="64"/>
        <v>0</v>
      </c>
      <c r="P45" s="5"/>
      <c r="Q45" s="8" t="str">
        <f t="shared" si="65"/>
        <v>0</v>
      </c>
      <c r="R45" s="5">
        <v>2</v>
      </c>
      <c r="S45" s="8" t="str">
        <f t="shared" si="66"/>
        <v>65</v>
      </c>
      <c r="T45" s="155"/>
      <c r="U45" s="156" t="str">
        <f t="shared" si="67"/>
        <v>0</v>
      </c>
      <c r="V45" s="7"/>
      <c r="W45" s="8" t="str">
        <f t="shared" si="68"/>
        <v>0</v>
      </c>
      <c r="X45" s="7"/>
      <c r="Y45" s="8" t="str">
        <f t="shared" si="69"/>
        <v>0</v>
      </c>
      <c r="Z45" s="7"/>
      <c r="AA45" s="8" t="str">
        <f t="shared" si="70"/>
        <v>0</v>
      </c>
      <c r="AB45" s="9"/>
      <c r="AC45" s="3"/>
      <c r="AD45" s="9"/>
      <c r="AE45" s="3"/>
      <c r="AF45" s="5"/>
      <c r="AG45" s="8" t="str">
        <f t="shared" si="71"/>
        <v>0</v>
      </c>
      <c r="AH45" s="7"/>
      <c r="AI45" s="8" t="str">
        <f t="shared" si="72"/>
        <v>0</v>
      </c>
      <c r="AJ45" s="10"/>
      <c r="AK45" s="8" t="str">
        <f t="shared" si="73"/>
        <v>0</v>
      </c>
      <c r="AL45" s="7"/>
      <c r="AM45" s="54" t="str">
        <f t="shared" si="74"/>
        <v>0</v>
      </c>
    </row>
    <row r="46" spans="1:41" ht="12.75" customHeight="1" x14ac:dyDescent="0.2">
      <c r="A46" s="91">
        <v>8</v>
      </c>
      <c r="B46" s="117" t="s">
        <v>105</v>
      </c>
      <c r="C46" s="4" t="s">
        <v>106</v>
      </c>
      <c r="D46" s="3">
        <v>708</v>
      </c>
      <c r="E46" s="4" t="s">
        <v>79</v>
      </c>
      <c r="F46" s="6">
        <v>17</v>
      </c>
      <c r="G46" s="187">
        <f t="shared" si="61"/>
        <v>122</v>
      </c>
      <c r="H46" s="176"/>
      <c r="I46" s="156" t="str">
        <f t="shared" si="62"/>
        <v>0</v>
      </c>
      <c r="J46" s="155"/>
      <c r="K46" s="156" t="str">
        <f t="shared" si="75"/>
        <v>0</v>
      </c>
      <c r="L46" s="5" t="s">
        <v>14</v>
      </c>
      <c r="M46" s="8">
        <v>15</v>
      </c>
      <c r="N46" s="5">
        <v>5</v>
      </c>
      <c r="O46" s="8" t="str">
        <f t="shared" si="64"/>
        <v>50</v>
      </c>
      <c r="P46" s="5" t="s">
        <v>14</v>
      </c>
      <c r="Q46" s="8">
        <v>15</v>
      </c>
      <c r="R46" s="5">
        <v>7</v>
      </c>
      <c r="S46" s="8" t="str">
        <f t="shared" si="66"/>
        <v>42</v>
      </c>
      <c r="T46" s="155"/>
      <c r="U46" s="156" t="str">
        <f t="shared" si="67"/>
        <v>0</v>
      </c>
      <c r="V46" s="7"/>
      <c r="W46" s="8" t="str">
        <f t="shared" si="68"/>
        <v>0</v>
      </c>
      <c r="X46" s="7"/>
      <c r="Y46" s="8" t="str">
        <f t="shared" si="69"/>
        <v>0</v>
      </c>
      <c r="Z46" s="7"/>
      <c r="AA46" s="8" t="str">
        <f t="shared" si="70"/>
        <v>0</v>
      </c>
      <c r="AB46" s="9"/>
      <c r="AC46" s="3"/>
      <c r="AD46" s="9"/>
      <c r="AE46" s="8"/>
      <c r="AF46" s="5"/>
      <c r="AG46" s="8" t="str">
        <f t="shared" si="71"/>
        <v>0</v>
      </c>
      <c r="AH46" s="7"/>
      <c r="AI46" s="8" t="str">
        <f t="shared" si="72"/>
        <v>0</v>
      </c>
      <c r="AJ46" s="10"/>
      <c r="AK46" s="8" t="str">
        <f t="shared" si="73"/>
        <v>0</v>
      </c>
      <c r="AL46" s="7"/>
      <c r="AM46" s="54" t="str">
        <f t="shared" si="74"/>
        <v>0</v>
      </c>
    </row>
    <row r="47" spans="1:41" ht="12.75" customHeight="1" x14ac:dyDescent="0.2">
      <c r="A47" s="91">
        <v>9</v>
      </c>
      <c r="B47" s="117" t="s">
        <v>99</v>
      </c>
      <c r="C47" s="4" t="s">
        <v>100</v>
      </c>
      <c r="D47" s="3">
        <v>715</v>
      </c>
      <c r="E47" s="4" t="s">
        <v>79</v>
      </c>
      <c r="F47" s="6">
        <v>17</v>
      </c>
      <c r="G47" s="187">
        <f t="shared" si="61"/>
        <v>70</v>
      </c>
      <c r="H47" s="176"/>
      <c r="I47" s="156" t="str">
        <f t="shared" si="62"/>
        <v>0</v>
      </c>
      <c r="J47" s="155"/>
      <c r="K47" s="156">
        <v>0</v>
      </c>
      <c r="L47" s="5"/>
      <c r="M47" s="8" t="str">
        <f t="shared" ref="M47:M54" si="76">_xlfn.SWITCH(L47,,"0",1,"70",2,"65",3,"60",4,"55",5,"50",6,"46",7,"42",8,"38",9,"35",10,"32",11,"29",12,"27",13,"25",14,"23",15,"21",16,"20",17,"19",18,"18",19,"17",20,"16",21,"15",22,"15",23,"15",24,"15",25,"15")</f>
        <v>0</v>
      </c>
      <c r="N47" s="5">
        <v>8</v>
      </c>
      <c r="O47" s="8" t="str">
        <f t="shared" si="64"/>
        <v>38</v>
      </c>
      <c r="P47" s="5"/>
      <c r="Q47" s="8" t="str">
        <f t="shared" ref="Q47:Q54" si="77">_xlfn.SWITCH(P47,,"0",1,"70",2,"65",3,"60",4,"55",5,"50",6,"46",7,"42",8,"38",9,"35",10,"32",11,"29",12,"27",13,"25",14,"23",15,"21",16,"20",17,"19",18,"18",19,"17",20,"16",21,"15",22,"15",23,"15",24,"15",25,"15")</f>
        <v>0</v>
      </c>
      <c r="R47" s="5">
        <v>10</v>
      </c>
      <c r="S47" s="8" t="str">
        <f t="shared" si="66"/>
        <v>32</v>
      </c>
      <c r="T47" s="155"/>
      <c r="U47" s="156" t="str">
        <f t="shared" si="67"/>
        <v>0</v>
      </c>
      <c r="V47" s="7"/>
      <c r="W47" s="8" t="str">
        <f t="shared" si="68"/>
        <v>0</v>
      </c>
      <c r="X47" s="7"/>
      <c r="Y47" s="8" t="str">
        <f t="shared" si="69"/>
        <v>0</v>
      </c>
      <c r="Z47" s="7"/>
      <c r="AA47" s="8" t="str">
        <f t="shared" si="70"/>
        <v>0</v>
      </c>
      <c r="AB47" s="9"/>
      <c r="AC47" s="3"/>
      <c r="AD47" s="9"/>
      <c r="AE47" s="8"/>
      <c r="AF47" s="5"/>
      <c r="AG47" s="8" t="str">
        <f t="shared" si="71"/>
        <v>0</v>
      </c>
      <c r="AH47" s="7"/>
      <c r="AI47" s="8" t="str">
        <f t="shared" si="72"/>
        <v>0</v>
      </c>
      <c r="AJ47" s="10"/>
      <c r="AK47" s="8" t="str">
        <f t="shared" si="73"/>
        <v>0</v>
      </c>
      <c r="AL47" s="7"/>
      <c r="AM47" s="54" t="str">
        <f t="shared" si="74"/>
        <v>0</v>
      </c>
      <c r="AN47" s="17"/>
      <c r="AO47" s="17"/>
    </row>
    <row r="48" spans="1:41" ht="12.75" customHeight="1" x14ac:dyDescent="0.2">
      <c r="A48" s="91">
        <v>10</v>
      </c>
      <c r="B48" s="117" t="s">
        <v>421</v>
      </c>
      <c r="C48" s="4" t="s">
        <v>422</v>
      </c>
      <c r="D48" s="3">
        <v>717</v>
      </c>
      <c r="E48" s="4" t="s">
        <v>423</v>
      </c>
      <c r="F48" s="6">
        <v>17</v>
      </c>
      <c r="G48" s="187">
        <f t="shared" si="61"/>
        <v>50</v>
      </c>
      <c r="H48" s="176"/>
      <c r="I48" s="156" t="str">
        <f t="shared" si="62"/>
        <v>0</v>
      </c>
      <c r="J48" s="155"/>
      <c r="K48" s="156">
        <v>0</v>
      </c>
      <c r="L48" s="5">
        <v>5</v>
      </c>
      <c r="M48" s="8" t="str">
        <f t="shared" si="76"/>
        <v>50</v>
      </c>
      <c r="N48" s="5"/>
      <c r="O48" s="8" t="str">
        <f t="shared" si="64"/>
        <v>0</v>
      </c>
      <c r="P48" s="5"/>
      <c r="Q48" s="8" t="str">
        <f t="shared" si="77"/>
        <v>0</v>
      </c>
      <c r="R48" s="5"/>
      <c r="S48" s="8" t="str">
        <f t="shared" si="66"/>
        <v>0</v>
      </c>
      <c r="T48" s="155"/>
      <c r="U48" s="156" t="str">
        <f t="shared" si="67"/>
        <v>0</v>
      </c>
      <c r="V48" s="7"/>
      <c r="W48" s="8" t="str">
        <f t="shared" si="68"/>
        <v>0</v>
      </c>
      <c r="X48" s="7"/>
      <c r="Y48" s="8" t="str">
        <f t="shared" si="69"/>
        <v>0</v>
      </c>
      <c r="Z48" s="7"/>
      <c r="AA48" s="8" t="str">
        <f t="shared" si="70"/>
        <v>0</v>
      </c>
      <c r="AB48" s="9"/>
      <c r="AC48" s="3"/>
      <c r="AD48" s="9"/>
      <c r="AE48" s="8"/>
      <c r="AF48" s="5"/>
      <c r="AG48" s="8" t="str">
        <f t="shared" si="71"/>
        <v>0</v>
      </c>
      <c r="AH48" s="7"/>
      <c r="AI48" s="8" t="str">
        <f t="shared" si="72"/>
        <v>0</v>
      </c>
      <c r="AJ48" s="10"/>
      <c r="AK48" s="8" t="str">
        <f t="shared" si="73"/>
        <v>0</v>
      </c>
      <c r="AL48" s="7"/>
      <c r="AM48" s="54" t="str">
        <f t="shared" si="74"/>
        <v>0</v>
      </c>
      <c r="AN48" s="17"/>
      <c r="AO48" s="17"/>
    </row>
    <row r="49" spans="1:43" ht="12.75" customHeight="1" x14ac:dyDescent="0.2">
      <c r="A49" s="91">
        <v>11</v>
      </c>
      <c r="B49" s="4" t="s">
        <v>115</v>
      </c>
      <c r="C49" s="4" t="s">
        <v>116</v>
      </c>
      <c r="D49" s="3">
        <v>704</v>
      </c>
      <c r="E49" s="4" t="s">
        <v>81</v>
      </c>
      <c r="F49" s="6">
        <v>79</v>
      </c>
      <c r="G49" s="187">
        <f t="shared" si="61"/>
        <v>42</v>
      </c>
      <c r="H49" s="176"/>
      <c r="I49" s="156" t="str">
        <f t="shared" si="62"/>
        <v>0</v>
      </c>
      <c r="J49" s="155"/>
      <c r="K49" s="156" t="str">
        <f t="shared" ref="K49:K54" si="78">_xlfn.SWITCH(J49,,"0",1,"70",2,"65",3,"60",4,"55",5,"50",6,"46",7,"42",8,"38",9,"35",10,"32",11,"29",12,"27",13,"25",14,"23",15,"21",16,"20",17,"19",18,"18",19,"17",20,"16",21,"15",22,"15",23,"15",24,"15",25,"15")</f>
        <v>0</v>
      </c>
      <c r="L49" s="5"/>
      <c r="M49" s="8" t="str">
        <f t="shared" si="76"/>
        <v>0</v>
      </c>
      <c r="N49" s="5">
        <v>7</v>
      </c>
      <c r="O49" s="8" t="str">
        <f t="shared" si="64"/>
        <v>42</v>
      </c>
      <c r="P49" s="5"/>
      <c r="Q49" s="8" t="str">
        <f t="shared" si="77"/>
        <v>0</v>
      </c>
      <c r="R49" s="5"/>
      <c r="S49" s="8" t="str">
        <f t="shared" si="66"/>
        <v>0</v>
      </c>
      <c r="T49" s="155"/>
      <c r="U49" s="156" t="str">
        <f t="shared" si="67"/>
        <v>0</v>
      </c>
      <c r="V49" s="7"/>
      <c r="W49" s="8" t="str">
        <f t="shared" si="68"/>
        <v>0</v>
      </c>
      <c r="X49" s="7"/>
      <c r="Y49" s="8" t="str">
        <f t="shared" si="69"/>
        <v>0</v>
      </c>
      <c r="Z49" s="7"/>
      <c r="AA49" s="8" t="str">
        <f t="shared" si="70"/>
        <v>0</v>
      </c>
      <c r="AB49" s="9"/>
      <c r="AC49" s="3"/>
      <c r="AD49" s="9"/>
      <c r="AE49" s="8"/>
      <c r="AF49" s="5"/>
      <c r="AG49" s="8" t="str">
        <f t="shared" si="71"/>
        <v>0</v>
      </c>
      <c r="AH49" s="7"/>
      <c r="AI49" s="8" t="str">
        <f t="shared" si="72"/>
        <v>0</v>
      </c>
      <c r="AJ49" s="10"/>
      <c r="AK49" s="8" t="str">
        <f t="shared" si="73"/>
        <v>0</v>
      </c>
      <c r="AL49" s="7"/>
      <c r="AM49" s="54" t="str">
        <f t="shared" si="74"/>
        <v>0</v>
      </c>
      <c r="AN49" s="17"/>
      <c r="AO49" s="17"/>
    </row>
    <row r="50" spans="1:43" ht="12.75" customHeight="1" x14ac:dyDescent="0.2">
      <c r="A50" s="91">
        <v>12</v>
      </c>
      <c r="B50" s="4" t="s">
        <v>85</v>
      </c>
      <c r="C50" s="4" t="s">
        <v>86</v>
      </c>
      <c r="D50" s="3">
        <v>711</v>
      </c>
      <c r="E50" s="4" t="s">
        <v>73</v>
      </c>
      <c r="F50" s="6">
        <v>16</v>
      </c>
      <c r="G50" s="187">
        <f t="shared" si="61"/>
        <v>35</v>
      </c>
      <c r="H50" s="176"/>
      <c r="I50" s="156" t="str">
        <f t="shared" si="62"/>
        <v>0</v>
      </c>
      <c r="J50" s="155"/>
      <c r="K50" s="156" t="str">
        <f t="shared" si="78"/>
        <v>0</v>
      </c>
      <c r="L50" s="5">
        <v>9</v>
      </c>
      <c r="M50" s="8" t="str">
        <f t="shared" si="76"/>
        <v>35</v>
      </c>
      <c r="N50" s="5"/>
      <c r="O50" s="8" t="str">
        <f t="shared" si="64"/>
        <v>0</v>
      </c>
      <c r="P50" s="5"/>
      <c r="Q50" s="8" t="str">
        <f t="shared" si="77"/>
        <v>0</v>
      </c>
      <c r="R50" s="5"/>
      <c r="S50" s="8" t="str">
        <f t="shared" si="66"/>
        <v>0</v>
      </c>
      <c r="T50" s="155"/>
      <c r="U50" s="156" t="str">
        <f t="shared" si="67"/>
        <v>0</v>
      </c>
      <c r="V50" s="7"/>
      <c r="W50" s="8" t="str">
        <f t="shared" si="68"/>
        <v>0</v>
      </c>
      <c r="X50" s="7"/>
      <c r="Y50" s="8" t="str">
        <f t="shared" si="69"/>
        <v>0</v>
      </c>
      <c r="Z50" s="7"/>
      <c r="AA50" s="8" t="str">
        <f t="shared" si="70"/>
        <v>0</v>
      </c>
      <c r="AB50" s="9"/>
      <c r="AC50" s="3"/>
      <c r="AD50" s="9"/>
      <c r="AE50" s="8"/>
      <c r="AF50" s="5"/>
      <c r="AG50" s="8" t="str">
        <f t="shared" si="71"/>
        <v>0</v>
      </c>
      <c r="AH50" s="7"/>
      <c r="AI50" s="8" t="str">
        <f t="shared" si="72"/>
        <v>0</v>
      </c>
      <c r="AJ50" s="10"/>
      <c r="AK50" s="8" t="str">
        <f t="shared" si="73"/>
        <v>0</v>
      </c>
      <c r="AL50" s="7"/>
      <c r="AM50" s="54" t="str">
        <f t="shared" si="74"/>
        <v>0</v>
      </c>
    </row>
    <row r="51" spans="1:43" ht="12.75" customHeight="1" x14ac:dyDescent="0.2">
      <c r="A51" s="91">
        <v>13</v>
      </c>
      <c r="B51" s="117" t="s">
        <v>94</v>
      </c>
      <c r="C51" s="4" t="s">
        <v>95</v>
      </c>
      <c r="D51" s="3">
        <v>709</v>
      </c>
      <c r="E51" s="4" t="s">
        <v>76</v>
      </c>
      <c r="F51" s="6">
        <v>17</v>
      </c>
      <c r="G51" s="187">
        <f t="shared" si="61"/>
        <v>35</v>
      </c>
      <c r="H51" s="176"/>
      <c r="I51" s="156" t="str">
        <f t="shared" si="62"/>
        <v>0</v>
      </c>
      <c r="J51" s="155"/>
      <c r="K51" s="156" t="str">
        <f t="shared" si="78"/>
        <v>0</v>
      </c>
      <c r="L51" s="5"/>
      <c r="M51" s="8" t="str">
        <f t="shared" si="76"/>
        <v>0</v>
      </c>
      <c r="N51" s="5"/>
      <c r="O51" s="8" t="str">
        <f t="shared" si="64"/>
        <v>0</v>
      </c>
      <c r="P51" s="5"/>
      <c r="Q51" s="8" t="str">
        <f t="shared" si="77"/>
        <v>0</v>
      </c>
      <c r="R51" s="5">
        <v>9</v>
      </c>
      <c r="S51" s="8" t="str">
        <f t="shared" si="66"/>
        <v>35</v>
      </c>
      <c r="T51" s="155"/>
      <c r="U51" s="156" t="str">
        <f t="shared" si="67"/>
        <v>0</v>
      </c>
      <c r="V51" s="7"/>
      <c r="W51" s="8" t="str">
        <f t="shared" si="68"/>
        <v>0</v>
      </c>
      <c r="X51" s="7"/>
      <c r="Y51" s="8" t="str">
        <f t="shared" si="69"/>
        <v>0</v>
      </c>
      <c r="Z51" s="7"/>
      <c r="AA51" s="8" t="str">
        <f t="shared" si="70"/>
        <v>0</v>
      </c>
      <c r="AB51" s="9"/>
      <c r="AC51" s="3"/>
      <c r="AD51" s="9"/>
      <c r="AE51" s="8"/>
      <c r="AF51" s="5"/>
      <c r="AG51" s="8" t="str">
        <f t="shared" si="71"/>
        <v>0</v>
      </c>
      <c r="AH51" s="7"/>
      <c r="AI51" s="8" t="str">
        <f t="shared" si="72"/>
        <v>0</v>
      </c>
      <c r="AJ51" s="10"/>
      <c r="AK51" s="8" t="str">
        <f t="shared" si="73"/>
        <v>0</v>
      </c>
      <c r="AL51" s="7"/>
      <c r="AM51" s="54" t="str">
        <f t="shared" si="74"/>
        <v>0</v>
      </c>
    </row>
    <row r="52" spans="1:43" ht="12.75" customHeight="1" x14ac:dyDescent="0.2">
      <c r="A52" s="91">
        <v>14</v>
      </c>
      <c r="B52" s="37" t="s">
        <v>480</v>
      </c>
      <c r="C52" s="38" t="s">
        <v>481</v>
      </c>
      <c r="D52" s="3"/>
      <c r="E52" s="39" t="s">
        <v>73</v>
      </c>
      <c r="F52" s="6">
        <v>16</v>
      </c>
      <c r="G52" s="187">
        <f t="shared" si="61"/>
        <v>32</v>
      </c>
      <c r="H52" s="176"/>
      <c r="I52" s="156" t="str">
        <f t="shared" si="62"/>
        <v>0</v>
      </c>
      <c r="J52" s="155"/>
      <c r="K52" s="156" t="str">
        <f t="shared" si="78"/>
        <v>0</v>
      </c>
      <c r="L52" s="5">
        <v>10</v>
      </c>
      <c r="M52" s="8" t="str">
        <f t="shared" si="76"/>
        <v>32</v>
      </c>
      <c r="N52" s="5"/>
      <c r="O52" s="8" t="str">
        <f t="shared" si="64"/>
        <v>0</v>
      </c>
      <c r="P52" s="5"/>
      <c r="Q52" s="8" t="str">
        <f t="shared" si="77"/>
        <v>0</v>
      </c>
      <c r="R52" s="5"/>
      <c r="S52" s="8" t="str">
        <f t="shared" si="66"/>
        <v>0</v>
      </c>
      <c r="T52" s="155"/>
      <c r="U52" s="156" t="str">
        <f t="shared" si="67"/>
        <v>0</v>
      </c>
      <c r="V52" s="7"/>
      <c r="W52" s="8" t="str">
        <f t="shared" si="68"/>
        <v>0</v>
      </c>
      <c r="X52" s="7"/>
      <c r="Y52" s="8" t="str">
        <f t="shared" si="69"/>
        <v>0</v>
      </c>
      <c r="Z52" s="7"/>
      <c r="AA52" s="8" t="str">
        <f t="shared" si="70"/>
        <v>0</v>
      </c>
      <c r="AB52" s="9"/>
      <c r="AC52" s="3"/>
      <c r="AD52" s="9"/>
      <c r="AE52" s="8"/>
      <c r="AF52" s="5"/>
      <c r="AG52" s="8" t="str">
        <f t="shared" si="71"/>
        <v>0</v>
      </c>
      <c r="AH52" s="7"/>
      <c r="AI52" s="8" t="str">
        <f t="shared" si="72"/>
        <v>0</v>
      </c>
      <c r="AJ52" s="10"/>
      <c r="AK52" s="8" t="str">
        <f t="shared" si="73"/>
        <v>0</v>
      </c>
      <c r="AL52" s="7"/>
      <c r="AM52" s="54" t="str">
        <f t="shared" si="74"/>
        <v>0</v>
      </c>
      <c r="AN52" s="17"/>
      <c r="AO52" s="17"/>
    </row>
    <row r="53" spans="1:43" ht="12.75" customHeight="1" x14ac:dyDescent="0.2">
      <c r="A53" s="91">
        <v>15</v>
      </c>
      <c r="B53" s="4" t="s">
        <v>111</v>
      </c>
      <c r="C53" s="4" t="s">
        <v>112</v>
      </c>
      <c r="D53" s="3">
        <v>703</v>
      </c>
      <c r="E53" s="4" t="s">
        <v>117</v>
      </c>
      <c r="F53" s="6">
        <v>79</v>
      </c>
      <c r="G53" s="187">
        <f t="shared" si="61"/>
        <v>0</v>
      </c>
      <c r="H53" s="176"/>
      <c r="I53" s="156" t="str">
        <f t="shared" si="62"/>
        <v>0</v>
      </c>
      <c r="J53" s="155"/>
      <c r="K53" s="156" t="str">
        <f t="shared" si="78"/>
        <v>0</v>
      </c>
      <c r="L53" s="5"/>
      <c r="M53" s="8" t="str">
        <f t="shared" si="76"/>
        <v>0</v>
      </c>
      <c r="N53" s="5"/>
      <c r="O53" s="8" t="str">
        <f t="shared" si="64"/>
        <v>0</v>
      </c>
      <c r="P53" s="5"/>
      <c r="Q53" s="8" t="str">
        <f t="shared" si="77"/>
        <v>0</v>
      </c>
      <c r="R53" s="5"/>
      <c r="S53" s="8" t="str">
        <f t="shared" si="66"/>
        <v>0</v>
      </c>
      <c r="T53" s="155"/>
      <c r="U53" s="156" t="str">
        <f t="shared" si="67"/>
        <v>0</v>
      </c>
      <c r="V53" s="7"/>
      <c r="W53" s="8" t="str">
        <f t="shared" si="68"/>
        <v>0</v>
      </c>
      <c r="X53" s="7"/>
      <c r="Y53" s="8" t="str">
        <f t="shared" si="69"/>
        <v>0</v>
      </c>
      <c r="Z53" s="7"/>
      <c r="AA53" s="8" t="str">
        <f t="shared" si="70"/>
        <v>0</v>
      </c>
      <c r="AB53" s="9"/>
      <c r="AC53" s="3"/>
      <c r="AD53" s="9"/>
      <c r="AE53" s="8"/>
      <c r="AF53" s="5"/>
      <c r="AG53" s="8" t="str">
        <f t="shared" si="71"/>
        <v>0</v>
      </c>
      <c r="AH53" s="7"/>
      <c r="AI53" s="8" t="str">
        <f t="shared" si="72"/>
        <v>0</v>
      </c>
      <c r="AJ53" s="10"/>
      <c r="AK53" s="8" t="str">
        <f t="shared" si="73"/>
        <v>0</v>
      </c>
      <c r="AL53" s="7"/>
      <c r="AM53" s="54" t="str">
        <f t="shared" si="74"/>
        <v>0</v>
      </c>
      <c r="AN53" s="17"/>
      <c r="AO53" s="17"/>
    </row>
    <row r="54" spans="1:43" ht="12.75" customHeight="1" x14ac:dyDescent="0.2">
      <c r="A54" s="91">
        <v>16</v>
      </c>
      <c r="B54" s="118" t="s">
        <v>87</v>
      </c>
      <c r="C54" s="4" t="s">
        <v>88</v>
      </c>
      <c r="D54" s="3">
        <v>710</v>
      </c>
      <c r="E54" s="4" t="s">
        <v>93</v>
      </c>
      <c r="F54" s="6">
        <v>16</v>
      </c>
      <c r="G54" s="187">
        <f t="shared" si="61"/>
        <v>0</v>
      </c>
      <c r="H54" s="176"/>
      <c r="I54" s="156" t="str">
        <f t="shared" si="62"/>
        <v>0</v>
      </c>
      <c r="J54" s="155"/>
      <c r="K54" s="156" t="str">
        <f t="shared" si="78"/>
        <v>0</v>
      </c>
      <c r="L54" s="5"/>
      <c r="M54" s="8" t="str">
        <f t="shared" si="76"/>
        <v>0</v>
      </c>
      <c r="N54" s="5"/>
      <c r="O54" s="8" t="str">
        <f t="shared" si="64"/>
        <v>0</v>
      </c>
      <c r="P54" s="5"/>
      <c r="Q54" s="8" t="str">
        <f t="shared" si="77"/>
        <v>0</v>
      </c>
      <c r="R54" s="5"/>
      <c r="S54" s="8" t="str">
        <f t="shared" si="66"/>
        <v>0</v>
      </c>
      <c r="T54" s="155"/>
      <c r="U54" s="156" t="str">
        <f t="shared" si="67"/>
        <v>0</v>
      </c>
      <c r="V54" s="7"/>
      <c r="W54" s="8" t="str">
        <f t="shared" si="68"/>
        <v>0</v>
      </c>
      <c r="X54" s="7"/>
      <c r="Y54" s="8" t="str">
        <f t="shared" si="69"/>
        <v>0</v>
      </c>
      <c r="Z54" s="7"/>
      <c r="AA54" s="8" t="str">
        <f t="shared" si="70"/>
        <v>0</v>
      </c>
      <c r="AB54" s="9"/>
      <c r="AC54" s="3"/>
      <c r="AD54" s="9"/>
      <c r="AE54" s="8"/>
      <c r="AF54" s="5"/>
      <c r="AG54" s="8" t="str">
        <f t="shared" si="71"/>
        <v>0</v>
      </c>
      <c r="AH54" s="7"/>
      <c r="AI54" s="8" t="str">
        <f t="shared" si="72"/>
        <v>0</v>
      </c>
      <c r="AJ54" s="10"/>
      <c r="AK54" s="8" t="str">
        <f t="shared" si="73"/>
        <v>0</v>
      </c>
      <c r="AL54" s="7"/>
      <c r="AM54" s="54" t="str">
        <f t="shared" si="74"/>
        <v>0</v>
      </c>
    </row>
    <row r="55" spans="1:43" ht="12.75" customHeight="1" x14ac:dyDescent="0.2">
      <c r="A55" s="91">
        <v>17</v>
      </c>
      <c r="B55" s="117" t="s">
        <v>67</v>
      </c>
      <c r="C55" s="4" t="s">
        <v>96</v>
      </c>
      <c r="D55" s="3">
        <v>712</v>
      </c>
      <c r="E55" s="4" t="s">
        <v>76</v>
      </c>
      <c r="F55" s="6">
        <v>17</v>
      </c>
      <c r="G55" s="187">
        <f t="shared" ref="G55:G57" si="79">I55+K55+M55+O55+Q55+S55+U55+W55+AM55+AA55+AC55+AE55+Y55+AG55+AI55+AK55+AM55</f>
        <v>0</v>
      </c>
      <c r="H55" s="176"/>
      <c r="I55" s="156" t="str">
        <f t="shared" ref="I55:I57" si="80">_xlfn.SWITCH(H55,,"0",1,"70",2,"65",3,"60",4,"55",5,"50",6,"46",7,"42",8,"38",9,"35",10,"32",11,"29",12,"27",13,"25",14,"23",15,"21",16,"20",17,"19",18,"18",19,"17",20,"16",21,"15",22,"15",23,"15",24,"15",25,"15")</f>
        <v>0</v>
      </c>
      <c r="J55" s="155"/>
      <c r="K55" s="156" t="str">
        <f t="shared" ref="K55:K59" si="81">_xlfn.SWITCH(J55,,"0",1,"70",2,"65",3,"60",4,"55",5,"50",6,"46",7,"42",8,"38",9,"35",10,"32",11,"29",12,"27",13,"25",14,"23",15,"21",16,"20",17,"19",18,"18",19,"17",20,"16",21,"15",22,"15",23,"15",24,"15",25,"15")</f>
        <v>0</v>
      </c>
      <c r="L55" s="5"/>
      <c r="M55" s="8" t="str">
        <f t="shared" ref="M55:M57" si="82">_xlfn.SWITCH(L55,,"0",1,"70",2,"65",3,"60",4,"55",5,"50",6,"46",7,"42",8,"38",9,"35",10,"32",11,"29",12,"27",13,"25",14,"23",15,"21",16,"20",17,"19",18,"18",19,"17",20,"16",21,"15",22,"15",23,"15",24,"15",25,"15")</f>
        <v>0</v>
      </c>
      <c r="N55" s="5"/>
      <c r="O55" s="8" t="str">
        <f t="shared" ref="O55:O57" si="83">_xlfn.SWITCH(N55,,"0",1,"70",2,"65",3,"60",4,"55",5,"50",6,"46",7,"42",8,"38",9,"35",10,"32",11,"29",12,"27",13,"25",14,"23",15,"21",16,"20",17,"19",18,"18",19,"17",20,"16",21,"15",22,"15",23,"15",24,"15",25,"15")</f>
        <v>0</v>
      </c>
      <c r="P55" s="5"/>
      <c r="Q55" s="8" t="str">
        <f t="shared" ref="Q55:Q70" si="84">_xlfn.SWITCH(P55,,"0",1,"70",2,"65",3,"60",4,"55",5,"50",6,"46",7,"42",8,"38",9,"35",10,"32",11,"29",12,"27",13,"25",14,"23",15,"21",16,"20",17,"19",18,"18",19,"17",20,"16",21,"15",22,"15",23,"15",24,"15",25,"15")</f>
        <v>0</v>
      </c>
      <c r="R55" s="5"/>
      <c r="S55" s="8" t="str">
        <f t="shared" ref="S55:S70" si="85">_xlfn.SWITCH(R55,,"0",1,"70",2,"65",3,"60",4,"55",5,"50",6,"46",7,"42",8,"38",9,"35",10,"32",11,"29",12,"27",13,"25",14,"23",15,"21",16,"20",17,"19",18,"18",19,"17",20,"16",21,"15",22,"15",23,"15",24,"15",25,"15")</f>
        <v>0</v>
      </c>
      <c r="T55" s="155"/>
      <c r="U55" s="156" t="str">
        <f t="shared" si="67"/>
        <v>0</v>
      </c>
      <c r="V55" s="7"/>
      <c r="W55" s="8" t="str">
        <f t="shared" si="68"/>
        <v>0</v>
      </c>
      <c r="X55" s="7"/>
      <c r="Y55" s="8" t="str">
        <f t="shared" si="69"/>
        <v>0</v>
      </c>
      <c r="Z55" s="7"/>
      <c r="AA55" s="8" t="str">
        <f t="shared" si="70"/>
        <v>0</v>
      </c>
      <c r="AB55" s="9"/>
      <c r="AC55" s="3"/>
      <c r="AD55" s="9"/>
      <c r="AE55" s="8"/>
      <c r="AF55" s="5"/>
      <c r="AG55" s="8" t="str">
        <f t="shared" si="71"/>
        <v>0</v>
      </c>
      <c r="AH55" s="7"/>
      <c r="AI55" s="8" t="str">
        <f t="shared" si="72"/>
        <v>0</v>
      </c>
      <c r="AJ55" s="10"/>
      <c r="AK55" s="8" t="str">
        <f t="shared" si="73"/>
        <v>0</v>
      </c>
      <c r="AL55" s="7"/>
      <c r="AM55" s="54" t="str">
        <f t="shared" si="74"/>
        <v>0</v>
      </c>
      <c r="AN55" s="17"/>
      <c r="AO55" s="17"/>
    </row>
    <row r="56" spans="1:43" ht="12.75" customHeight="1" x14ac:dyDescent="0.2">
      <c r="A56" s="91">
        <v>18</v>
      </c>
      <c r="B56" s="117" t="s">
        <v>113</v>
      </c>
      <c r="C56" s="4" t="s">
        <v>114</v>
      </c>
      <c r="D56" s="3">
        <v>713</v>
      </c>
      <c r="E56" s="4" t="s">
        <v>80</v>
      </c>
      <c r="F56" s="6">
        <v>79</v>
      </c>
      <c r="G56" s="187">
        <f t="shared" si="79"/>
        <v>0</v>
      </c>
      <c r="H56" s="176"/>
      <c r="I56" s="156" t="str">
        <f t="shared" si="80"/>
        <v>0</v>
      </c>
      <c r="J56" s="155"/>
      <c r="K56" s="156" t="str">
        <f t="shared" si="81"/>
        <v>0</v>
      </c>
      <c r="L56" s="5"/>
      <c r="M56" s="8" t="str">
        <f t="shared" si="82"/>
        <v>0</v>
      </c>
      <c r="N56" s="5"/>
      <c r="O56" s="8" t="str">
        <f t="shared" si="83"/>
        <v>0</v>
      </c>
      <c r="P56" s="5"/>
      <c r="Q56" s="8" t="str">
        <f t="shared" si="84"/>
        <v>0</v>
      </c>
      <c r="R56" s="5"/>
      <c r="S56" s="8" t="str">
        <f t="shared" si="85"/>
        <v>0</v>
      </c>
      <c r="T56" s="155"/>
      <c r="U56" s="156" t="str">
        <f t="shared" si="67"/>
        <v>0</v>
      </c>
      <c r="V56" s="7"/>
      <c r="W56" s="8" t="str">
        <f t="shared" si="68"/>
        <v>0</v>
      </c>
      <c r="X56" s="7"/>
      <c r="Y56" s="8" t="str">
        <f t="shared" si="69"/>
        <v>0</v>
      </c>
      <c r="Z56" s="7"/>
      <c r="AA56" s="8" t="str">
        <f t="shared" si="70"/>
        <v>0</v>
      </c>
      <c r="AB56" s="9"/>
      <c r="AC56" s="3"/>
      <c r="AD56" s="9"/>
      <c r="AE56" s="8"/>
      <c r="AF56" s="5"/>
      <c r="AG56" s="8" t="str">
        <f t="shared" si="71"/>
        <v>0</v>
      </c>
      <c r="AH56" s="7"/>
      <c r="AI56" s="8" t="str">
        <f t="shared" si="72"/>
        <v>0</v>
      </c>
      <c r="AJ56" s="10"/>
      <c r="AK56" s="8" t="str">
        <f t="shared" si="73"/>
        <v>0</v>
      </c>
      <c r="AL56" s="7"/>
      <c r="AM56" s="54" t="str">
        <f t="shared" si="74"/>
        <v>0</v>
      </c>
    </row>
    <row r="57" spans="1:43" ht="12.75" customHeight="1" x14ac:dyDescent="0.2">
      <c r="A57" s="53">
        <v>19</v>
      </c>
      <c r="B57" s="191" t="s">
        <v>89</v>
      </c>
      <c r="C57" s="114" t="s">
        <v>90</v>
      </c>
      <c r="D57" s="3">
        <v>714</v>
      </c>
      <c r="E57" s="114" t="s">
        <v>93</v>
      </c>
      <c r="F57" s="6">
        <v>16</v>
      </c>
      <c r="G57" s="187">
        <f t="shared" si="79"/>
        <v>0</v>
      </c>
      <c r="H57" s="176"/>
      <c r="I57" s="156" t="str">
        <f t="shared" si="80"/>
        <v>0</v>
      </c>
      <c r="J57" s="155"/>
      <c r="K57" s="156" t="str">
        <f t="shared" si="81"/>
        <v>0</v>
      </c>
      <c r="L57" s="5"/>
      <c r="M57" s="8" t="str">
        <f t="shared" si="82"/>
        <v>0</v>
      </c>
      <c r="N57" s="5"/>
      <c r="O57" s="8" t="str">
        <f t="shared" si="83"/>
        <v>0</v>
      </c>
      <c r="P57" s="5"/>
      <c r="Q57" s="8" t="str">
        <f t="shared" si="84"/>
        <v>0</v>
      </c>
      <c r="R57" s="5"/>
      <c r="S57" s="8" t="str">
        <f t="shared" si="85"/>
        <v>0</v>
      </c>
      <c r="T57" s="155"/>
      <c r="U57" s="156" t="str">
        <f t="shared" si="67"/>
        <v>0</v>
      </c>
      <c r="V57" s="7"/>
      <c r="W57" s="8" t="str">
        <f t="shared" si="68"/>
        <v>0</v>
      </c>
      <c r="X57" s="21"/>
      <c r="Y57" s="8" t="str">
        <f t="shared" si="69"/>
        <v>0</v>
      </c>
      <c r="Z57" s="7"/>
      <c r="AA57" s="8" t="str">
        <f t="shared" si="70"/>
        <v>0</v>
      </c>
      <c r="AB57" s="9"/>
      <c r="AC57" s="94"/>
      <c r="AD57" s="9"/>
      <c r="AE57" s="8"/>
      <c r="AF57" s="22"/>
      <c r="AG57" s="8" t="str">
        <f t="shared" si="71"/>
        <v>0</v>
      </c>
      <c r="AH57" s="7"/>
      <c r="AI57" s="8" t="str">
        <f t="shared" si="72"/>
        <v>0</v>
      </c>
      <c r="AJ57" s="10"/>
      <c r="AK57" s="8" t="str">
        <f t="shared" si="73"/>
        <v>0</v>
      </c>
      <c r="AL57" s="7"/>
      <c r="AM57" s="54" t="str">
        <f t="shared" si="74"/>
        <v>0</v>
      </c>
      <c r="AN57" s="17"/>
      <c r="AO57" s="17"/>
    </row>
    <row r="58" spans="1:43" ht="12.75" customHeight="1" x14ac:dyDescent="0.2">
      <c r="A58" s="53">
        <v>20</v>
      </c>
      <c r="B58" s="118" t="s">
        <v>91</v>
      </c>
      <c r="C58" s="4" t="s">
        <v>92</v>
      </c>
      <c r="D58" s="3">
        <v>716</v>
      </c>
      <c r="E58" s="4" t="s">
        <v>93</v>
      </c>
      <c r="F58" s="6">
        <v>16</v>
      </c>
      <c r="G58" s="187">
        <f t="shared" ref="G58:G59" si="86">I58+K58+M58+O58+Q58+S58+U58+W58+AM58+AA58+AC58+AE58+Y58+AG58+AI58+AK58+AM58</f>
        <v>0</v>
      </c>
      <c r="H58" s="176"/>
      <c r="I58" s="156" t="str">
        <f t="shared" ref="I58:I59" si="87">_xlfn.SWITCH(H58,,"0",1,"70",2,"65",3,"60",4,"55",5,"50",6,"46",7,"42",8,"38",9,"35",10,"32",11,"29",12,"27",13,"25",14,"23",15,"21",16,"20",17,"19",18,"18",19,"17",20,"16",21,"15",22,"15",23,"15",24,"15",25,"15")</f>
        <v>0</v>
      </c>
      <c r="J58" s="155"/>
      <c r="K58" s="156" t="str">
        <f t="shared" si="81"/>
        <v>0</v>
      </c>
      <c r="L58" s="5"/>
      <c r="M58" s="8" t="str">
        <f t="shared" ref="M58:M59" si="88">_xlfn.SWITCH(L58,,"0",1,"70",2,"65",3,"60",4,"55",5,"50",6,"46",7,"42",8,"38",9,"35",10,"32",11,"29",12,"27",13,"25",14,"23",15,"21",16,"20",17,"19",18,"18",19,"17",20,"16",21,"15",22,"15",23,"15",24,"15",25,"15")</f>
        <v>0</v>
      </c>
      <c r="N58" s="5"/>
      <c r="O58" s="8" t="str">
        <f t="shared" ref="O58:O92" si="89">_xlfn.SWITCH(N58,,"0",1,"70",2,"65",3,"60",4,"55",5,"50",6,"46",7,"42",8,"38",9,"35",10,"32",11,"29",12,"27",13,"25",14,"23",15,"21",16,"20",17,"19",18,"18",19,"17",20,"16",21,"15",22,"15",23,"15",24,"15",25,"15")</f>
        <v>0</v>
      </c>
      <c r="P58" s="5"/>
      <c r="Q58" s="8" t="str">
        <f t="shared" si="84"/>
        <v>0</v>
      </c>
      <c r="R58" s="5"/>
      <c r="S58" s="8" t="str">
        <f t="shared" si="85"/>
        <v>0</v>
      </c>
      <c r="T58" s="155"/>
      <c r="U58" s="156" t="str">
        <f t="shared" si="67"/>
        <v>0</v>
      </c>
      <c r="V58" s="7"/>
      <c r="W58" s="8" t="str">
        <f t="shared" si="68"/>
        <v>0</v>
      </c>
      <c r="X58" s="7"/>
      <c r="Y58" s="8" t="str">
        <f t="shared" si="69"/>
        <v>0</v>
      </c>
      <c r="Z58" s="7"/>
      <c r="AA58" s="8" t="str">
        <f t="shared" si="70"/>
        <v>0</v>
      </c>
      <c r="AB58" s="9"/>
      <c r="AC58" s="3"/>
      <c r="AD58" s="9"/>
      <c r="AE58" s="8"/>
      <c r="AF58" s="5"/>
      <c r="AG58" s="8" t="str">
        <f t="shared" si="71"/>
        <v>0</v>
      </c>
      <c r="AH58" s="7"/>
      <c r="AI58" s="8" t="str">
        <f t="shared" si="72"/>
        <v>0</v>
      </c>
      <c r="AJ58" s="10"/>
      <c r="AK58" s="8" t="str">
        <f t="shared" si="73"/>
        <v>0</v>
      </c>
      <c r="AL58" s="7"/>
      <c r="AM58" s="54" t="str">
        <f t="shared" si="74"/>
        <v>0</v>
      </c>
      <c r="AN58" s="17"/>
      <c r="AO58" s="17"/>
    </row>
    <row r="59" spans="1:43" ht="12.75" customHeight="1" x14ac:dyDescent="0.2">
      <c r="A59" s="53">
        <v>21</v>
      </c>
      <c r="B59" s="4" t="s">
        <v>467</v>
      </c>
      <c r="C59" s="4" t="s">
        <v>468</v>
      </c>
      <c r="D59" s="3">
        <v>718</v>
      </c>
      <c r="E59" s="4" t="s">
        <v>458</v>
      </c>
      <c r="F59" s="6">
        <v>86</v>
      </c>
      <c r="G59" s="187">
        <f t="shared" si="86"/>
        <v>0</v>
      </c>
      <c r="H59" s="176"/>
      <c r="I59" s="156" t="str">
        <f t="shared" si="87"/>
        <v>0</v>
      </c>
      <c r="J59" s="155"/>
      <c r="K59" s="156" t="str">
        <f t="shared" si="81"/>
        <v>0</v>
      </c>
      <c r="L59" s="5"/>
      <c r="M59" s="8" t="str">
        <f t="shared" si="88"/>
        <v>0</v>
      </c>
      <c r="N59" s="5"/>
      <c r="O59" s="8" t="str">
        <f t="shared" si="89"/>
        <v>0</v>
      </c>
      <c r="P59" s="5"/>
      <c r="Q59" s="8" t="str">
        <f t="shared" si="84"/>
        <v>0</v>
      </c>
      <c r="R59" s="5"/>
      <c r="S59" s="8" t="str">
        <f t="shared" si="85"/>
        <v>0</v>
      </c>
      <c r="T59" s="155"/>
      <c r="U59" s="156" t="str">
        <f t="shared" si="67"/>
        <v>0</v>
      </c>
      <c r="V59" s="7"/>
      <c r="W59" s="8" t="str">
        <f t="shared" si="68"/>
        <v>0</v>
      </c>
      <c r="X59" s="7"/>
      <c r="Y59" s="8" t="str">
        <f t="shared" si="69"/>
        <v>0</v>
      </c>
      <c r="Z59" s="7"/>
      <c r="AA59" s="8" t="str">
        <f t="shared" si="70"/>
        <v>0</v>
      </c>
      <c r="AB59" s="9"/>
      <c r="AC59" s="3"/>
      <c r="AD59" s="9"/>
      <c r="AE59" s="8"/>
      <c r="AF59" s="22"/>
      <c r="AG59" s="8" t="str">
        <f t="shared" si="71"/>
        <v>0</v>
      </c>
      <c r="AH59" s="7"/>
      <c r="AI59" s="8" t="str">
        <f t="shared" si="72"/>
        <v>0</v>
      </c>
      <c r="AJ59" s="10"/>
      <c r="AK59" s="8" t="str">
        <f t="shared" si="73"/>
        <v>0</v>
      </c>
      <c r="AL59" s="7"/>
      <c r="AM59" s="54" t="str">
        <f t="shared" si="74"/>
        <v>0</v>
      </c>
      <c r="AN59" s="17"/>
      <c r="AO59" s="17"/>
    </row>
    <row r="60" spans="1:43" ht="12.75" customHeight="1" x14ac:dyDescent="0.25">
      <c r="A60" s="53">
        <v>22</v>
      </c>
      <c r="B60" s="38"/>
      <c r="C60" s="38"/>
      <c r="D60" s="3"/>
      <c r="E60" s="40"/>
      <c r="F60" s="6"/>
      <c r="G60" s="187">
        <f t="shared" ref="G60:G70" si="90">I60+K60+M60+O60+Q60+S60+U60+W60+AM60+AA60+AC60+AE60+Y60+AG60+AI60+AK60+AM60</f>
        <v>0</v>
      </c>
      <c r="H60" s="176"/>
      <c r="I60" s="156" t="str">
        <f t="shared" ref="I60:I70" si="91">_xlfn.SWITCH(H60,,"0",1,"70",2,"65",3,"60",4,"55",5,"50",6,"46",7,"42",8,"38",9,"35",10,"32",11,"29",12,"27",13,"25",14,"23",15,"21",16,"20",17,"19",18,"18",19,"17",20,"16",21,"15",22,"15",23,"15",24,"15",25,"15")</f>
        <v>0</v>
      </c>
      <c r="J60" s="155"/>
      <c r="K60" s="156">
        <v>0</v>
      </c>
      <c r="L60" s="5"/>
      <c r="M60" s="8" t="str">
        <f t="shared" ref="M60:M70" si="92">_xlfn.SWITCH(L60,,"0",1,"70",2,"65",3,"60",4,"55",5,"50",6,"46",7,"42",8,"38",9,"35",10,"32",11,"29",12,"27",13,"25",14,"23",15,"21",16,"20",17,"19",18,"18",19,"17",20,"16",21,"15",22,"15",23,"15",24,"15",25,"15")</f>
        <v>0</v>
      </c>
      <c r="N60" s="5"/>
      <c r="O60" s="8" t="str">
        <f t="shared" si="89"/>
        <v>0</v>
      </c>
      <c r="P60" s="5"/>
      <c r="Q60" s="8" t="str">
        <f t="shared" si="84"/>
        <v>0</v>
      </c>
      <c r="R60" s="5"/>
      <c r="S60" s="8" t="str">
        <f t="shared" si="85"/>
        <v>0</v>
      </c>
      <c r="T60" s="155"/>
      <c r="U60" s="156" t="str">
        <f t="shared" si="67"/>
        <v>0</v>
      </c>
      <c r="V60" s="7"/>
      <c r="W60" s="8" t="str">
        <f t="shared" si="68"/>
        <v>0</v>
      </c>
      <c r="X60" s="7"/>
      <c r="Y60" s="8" t="str">
        <f t="shared" si="69"/>
        <v>0</v>
      </c>
      <c r="Z60" s="7"/>
      <c r="AA60" s="8" t="str">
        <f t="shared" si="70"/>
        <v>0</v>
      </c>
      <c r="AB60" s="9"/>
      <c r="AC60" s="3"/>
      <c r="AD60" s="9"/>
      <c r="AE60" s="8"/>
      <c r="AF60" s="5"/>
      <c r="AG60" s="8" t="str">
        <f t="shared" si="71"/>
        <v>0</v>
      </c>
      <c r="AH60" s="7"/>
      <c r="AI60" s="8" t="str">
        <f t="shared" si="72"/>
        <v>0</v>
      </c>
      <c r="AJ60" s="10"/>
      <c r="AK60" s="8" t="str">
        <f t="shared" si="73"/>
        <v>0</v>
      </c>
      <c r="AL60" s="7"/>
      <c r="AM60" s="54" t="str">
        <f t="shared" si="74"/>
        <v>0</v>
      </c>
      <c r="AP60" s="17"/>
      <c r="AQ60" s="17"/>
    </row>
    <row r="61" spans="1:43" ht="12.75" customHeight="1" x14ac:dyDescent="0.25">
      <c r="A61" s="53">
        <v>23</v>
      </c>
      <c r="B61" s="41"/>
      <c r="C61" s="38"/>
      <c r="D61" s="3"/>
      <c r="E61" s="40"/>
      <c r="F61" s="6"/>
      <c r="G61" s="187">
        <f t="shared" si="90"/>
        <v>0</v>
      </c>
      <c r="H61" s="176"/>
      <c r="I61" s="156" t="str">
        <f t="shared" si="91"/>
        <v>0</v>
      </c>
      <c r="J61" s="155"/>
      <c r="K61" s="156" t="str">
        <f t="shared" ref="K61:K92" si="93">_xlfn.SWITCH(J61,,"0",1,"70",2,"65",3,"60",4,"55",5,"50",6,"46",7,"42",8,"38",9,"35",10,"32",11,"29",12,"27",13,"25",14,"23",15,"21",16,"20",17,"19",18,"18",19,"17",20,"16",21,"15",22,"15",23,"15",24,"15",25,"15")</f>
        <v>0</v>
      </c>
      <c r="L61" s="5"/>
      <c r="M61" s="8" t="str">
        <f t="shared" si="92"/>
        <v>0</v>
      </c>
      <c r="N61" s="5"/>
      <c r="O61" s="8" t="str">
        <f t="shared" si="89"/>
        <v>0</v>
      </c>
      <c r="P61" s="5"/>
      <c r="Q61" s="8" t="str">
        <f t="shared" si="84"/>
        <v>0</v>
      </c>
      <c r="R61" s="5"/>
      <c r="S61" s="8" t="str">
        <f t="shared" si="85"/>
        <v>0</v>
      </c>
      <c r="T61" s="155"/>
      <c r="U61" s="156" t="str">
        <f t="shared" si="67"/>
        <v>0</v>
      </c>
      <c r="V61" s="7"/>
      <c r="W61" s="8" t="str">
        <f t="shared" si="68"/>
        <v>0</v>
      </c>
      <c r="X61" s="7"/>
      <c r="Y61" s="8" t="str">
        <f t="shared" si="69"/>
        <v>0</v>
      </c>
      <c r="Z61" s="7"/>
      <c r="AA61" s="8" t="str">
        <f t="shared" si="70"/>
        <v>0</v>
      </c>
      <c r="AB61" s="9"/>
      <c r="AC61" s="3"/>
      <c r="AD61" s="9"/>
      <c r="AE61" s="8"/>
      <c r="AF61" s="5"/>
      <c r="AG61" s="8" t="str">
        <f t="shared" si="71"/>
        <v>0</v>
      </c>
      <c r="AH61" s="7"/>
      <c r="AI61" s="8" t="str">
        <f t="shared" si="72"/>
        <v>0</v>
      </c>
      <c r="AJ61" s="10"/>
      <c r="AK61" s="8" t="str">
        <f t="shared" si="73"/>
        <v>0</v>
      </c>
      <c r="AL61" s="7"/>
      <c r="AM61" s="54" t="str">
        <f t="shared" si="74"/>
        <v>0</v>
      </c>
    </row>
    <row r="62" spans="1:43" ht="12.75" customHeight="1" x14ac:dyDescent="0.25">
      <c r="A62" s="53">
        <v>24</v>
      </c>
      <c r="B62" s="38"/>
      <c r="C62" s="38"/>
      <c r="D62" s="3"/>
      <c r="E62" s="40"/>
      <c r="F62" s="18"/>
      <c r="G62" s="187">
        <f t="shared" si="90"/>
        <v>0</v>
      </c>
      <c r="H62" s="176"/>
      <c r="I62" s="156" t="str">
        <f t="shared" si="91"/>
        <v>0</v>
      </c>
      <c r="J62" s="155"/>
      <c r="K62" s="156" t="str">
        <f t="shared" si="93"/>
        <v>0</v>
      </c>
      <c r="L62" s="5"/>
      <c r="M62" s="8" t="str">
        <f t="shared" si="92"/>
        <v>0</v>
      </c>
      <c r="N62" s="5"/>
      <c r="O62" s="8" t="str">
        <f t="shared" si="89"/>
        <v>0</v>
      </c>
      <c r="P62" s="5"/>
      <c r="Q62" s="8" t="str">
        <f t="shared" si="84"/>
        <v>0</v>
      </c>
      <c r="R62" s="5"/>
      <c r="S62" s="8" t="str">
        <f t="shared" si="85"/>
        <v>0</v>
      </c>
      <c r="T62" s="155"/>
      <c r="U62" s="156" t="str">
        <f t="shared" si="67"/>
        <v>0</v>
      </c>
      <c r="V62" s="7"/>
      <c r="W62" s="8" t="str">
        <f t="shared" si="68"/>
        <v>0</v>
      </c>
      <c r="X62" s="7"/>
      <c r="Y62" s="8" t="str">
        <f t="shared" si="69"/>
        <v>0</v>
      </c>
      <c r="Z62" s="7"/>
      <c r="AA62" s="8" t="str">
        <f t="shared" si="70"/>
        <v>0</v>
      </c>
      <c r="AB62" s="9"/>
      <c r="AC62" s="3"/>
      <c r="AD62" s="9"/>
      <c r="AE62" s="8"/>
      <c r="AF62" s="5"/>
      <c r="AG62" s="8" t="str">
        <f t="shared" si="71"/>
        <v>0</v>
      </c>
      <c r="AH62" s="7"/>
      <c r="AI62" s="8" t="str">
        <f t="shared" si="72"/>
        <v>0</v>
      </c>
      <c r="AJ62" s="10"/>
      <c r="AK62" s="8" t="str">
        <f t="shared" si="73"/>
        <v>0</v>
      </c>
      <c r="AL62" s="7"/>
      <c r="AM62" s="54" t="str">
        <f t="shared" si="74"/>
        <v>0</v>
      </c>
      <c r="AN62" s="17"/>
      <c r="AO62" s="17"/>
    </row>
    <row r="63" spans="1:43" ht="12.75" customHeight="1" x14ac:dyDescent="0.25">
      <c r="A63" s="53">
        <v>25</v>
      </c>
      <c r="B63" s="38"/>
      <c r="C63" s="38"/>
      <c r="D63" s="3"/>
      <c r="E63" s="40"/>
      <c r="F63" s="6"/>
      <c r="G63" s="187">
        <f t="shared" si="90"/>
        <v>0</v>
      </c>
      <c r="H63" s="176"/>
      <c r="I63" s="156" t="str">
        <f t="shared" si="91"/>
        <v>0</v>
      </c>
      <c r="J63" s="155"/>
      <c r="K63" s="156" t="str">
        <f t="shared" si="93"/>
        <v>0</v>
      </c>
      <c r="L63" s="5"/>
      <c r="M63" s="8" t="str">
        <f t="shared" si="92"/>
        <v>0</v>
      </c>
      <c r="N63" s="5"/>
      <c r="O63" s="8" t="str">
        <f t="shared" si="89"/>
        <v>0</v>
      </c>
      <c r="P63" s="5"/>
      <c r="Q63" s="8" t="str">
        <f t="shared" si="84"/>
        <v>0</v>
      </c>
      <c r="R63" s="5"/>
      <c r="S63" s="8" t="str">
        <f t="shared" si="85"/>
        <v>0</v>
      </c>
      <c r="T63" s="155"/>
      <c r="U63" s="156" t="str">
        <f t="shared" si="67"/>
        <v>0</v>
      </c>
      <c r="V63" s="7"/>
      <c r="W63" s="8" t="str">
        <f t="shared" si="68"/>
        <v>0</v>
      </c>
      <c r="X63" s="7"/>
      <c r="Y63" s="8" t="str">
        <f t="shared" si="69"/>
        <v>0</v>
      </c>
      <c r="Z63" s="7"/>
      <c r="AA63" s="8" t="str">
        <f t="shared" si="70"/>
        <v>0</v>
      </c>
      <c r="AB63" s="9"/>
      <c r="AC63" s="3"/>
      <c r="AD63" s="9"/>
      <c r="AE63" s="8"/>
      <c r="AF63" s="5"/>
      <c r="AG63" s="8" t="str">
        <f t="shared" si="71"/>
        <v>0</v>
      </c>
      <c r="AH63" s="7"/>
      <c r="AI63" s="8" t="str">
        <f t="shared" si="72"/>
        <v>0</v>
      </c>
      <c r="AJ63" s="10"/>
      <c r="AK63" s="8" t="str">
        <f t="shared" si="73"/>
        <v>0</v>
      </c>
      <c r="AL63" s="7"/>
      <c r="AM63" s="54" t="str">
        <f t="shared" si="74"/>
        <v>0</v>
      </c>
      <c r="AN63" s="17"/>
      <c r="AO63" s="17"/>
    </row>
    <row r="64" spans="1:43" ht="12.75" customHeight="1" x14ac:dyDescent="0.2">
      <c r="A64" s="53">
        <v>26</v>
      </c>
      <c r="B64" s="37"/>
      <c r="C64" s="38"/>
      <c r="D64" s="3"/>
      <c r="E64" s="39"/>
      <c r="F64" s="6"/>
      <c r="G64" s="187">
        <f t="shared" si="90"/>
        <v>0</v>
      </c>
      <c r="H64" s="176"/>
      <c r="I64" s="156" t="str">
        <f t="shared" si="91"/>
        <v>0</v>
      </c>
      <c r="J64" s="155"/>
      <c r="K64" s="156" t="str">
        <f t="shared" si="93"/>
        <v>0</v>
      </c>
      <c r="L64" s="5"/>
      <c r="M64" s="8" t="str">
        <f t="shared" si="92"/>
        <v>0</v>
      </c>
      <c r="N64" s="5"/>
      <c r="O64" s="8" t="str">
        <f t="shared" si="89"/>
        <v>0</v>
      </c>
      <c r="P64" s="5"/>
      <c r="Q64" s="8" t="str">
        <f t="shared" si="84"/>
        <v>0</v>
      </c>
      <c r="R64" s="5"/>
      <c r="S64" s="8" t="str">
        <f t="shared" si="85"/>
        <v>0</v>
      </c>
      <c r="T64" s="155"/>
      <c r="U64" s="156" t="str">
        <f t="shared" si="67"/>
        <v>0</v>
      </c>
      <c r="V64" s="7"/>
      <c r="W64" s="8" t="str">
        <f t="shared" si="68"/>
        <v>0</v>
      </c>
      <c r="X64" s="7"/>
      <c r="Y64" s="8" t="str">
        <f t="shared" si="69"/>
        <v>0</v>
      </c>
      <c r="Z64" s="7"/>
      <c r="AA64" s="8" t="str">
        <f t="shared" si="70"/>
        <v>0</v>
      </c>
      <c r="AB64" s="9"/>
      <c r="AC64" s="3"/>
      <c r="AD64" s="9"/>
      <c r="AE64" s="8"/>
      <c r="AF64" s="5"/>
      <c r="AG64" s="8" t="str">
        <f t="shared" si="71"/>
        <v>0</v>
      </c>
      <c r="AH64" s="7"/>
      <c r="AI64" s="8" t="str">
        <f t="shared" si="72"/>
        <v>0</v>
      </c>
      <c r="AJ64" s="10"/>
      <c r="AK64" s="8" t="str">
        <f t="shared" si="73"/>
        <v>0</v>
      </c>
      <c r="AL64" s="7"/>
      <c r="AM64" s="54" t="str">
        <f t="shared" si="74"/>
        <v>0</v>
      </c>
      <c r="AN64" s="17"/>
      <c r="AO64" s="17"/>
    </row>
    <row r="65" spans="1:43" ht="12.75" customHeight="1" x14ac:dyDescent="0.2">
      <c r="A65" s="53">
        <v>27</v>
      </c>
      <c r="B65" s="37"/>
      <c r="C65" s="38"/>
      <c r="D65" s="3"/>
      <c r="E65" s="39"/>
      <c r="F65" s="19"/>
      <c r="G65" s="187">
        <f t="shared" si="90"/>
        <v>0</v>
      </c>
      <c r="H65" s="176"/>
      <c r="I65" s="156" t="str">
        <f t="shared" si="91"/>
        <v>0</v>
      </c>
      <c r="J65" s="155"/>
      <c r="K65" s="156" t="str">
        <f t="shared" si="93"/>
        <v>0</v>
      </c>
      <c r="L65" s="5"/>
      <c r="M65" s="8" t="str">
        <f t="shared" si="92"/>
        <v>0</v>
      </c>
      <c r="N65" s="5"/>
      <c r="O65" s="8" t="str">
        <f t="shared" si="89"/>
        <v>0</v>
      </c>
      <c r="P65" s="5"/>
      <c r="Q65" s="8" t="str">
        <f t="shared" si="84"/>
        <v>0</v>
      </c>
      <c r="R65" s="5"/>
      <c r="S65" s="8" t="str">
        <f t="shared" si="85"/>
        <v>0</v>
      </c>
      <c r="T65" s="155"/>
      <c r="U65" s="156" t="str">
        <f t="shared" si="67"/>
        <v>0</v>
      </c>
      <c r="V65" s="7"/>
      <c r="W65" s="8" t="str">
        <f t="shared" si="68"/>
        <v>0</v>
      </c>
      <c r="X65" s="7"/>
      <c r="Y65" s="8" t="str">
        <f t="shared" si="69"/>
        <v>0</v>
      </c>
      <c r="Z65" s="7"/>
      <c r="AA65" s="8" t="str">
        <f t="shared" si="70"/>
        <v>0</v>
      </c>
      <c r="AB65" s="9"/>
      <c r="AC65" s="3"/>
      <c r="AD65" s="9"/>
      <c r="AE65" s="8"/>
      <c r="AF65" s="5"/>
      <c r="AG65" s="8" t="str">
        <f t="shared" si="71"/>
        <v>0</v>
      </c>
      <c r="AH65" s="7"/>
      <c r="AI65" s="8" t="str">
        <f t="shared" si="72"/>
        <v>0</v>
      </c>
      <c r="AJ65" s="10"/>
      <c r="AK65" s="8" t="str">
        <f t="shared" si="73"/>
        <v>0</v>
      </c>
      <c r="AL65" s="7"/>
      <c r="AM65" s="54" t="str">
        <f t="shared" si="74"/>
        <v>0</v>
      </c>
    </row>
    <row r="66" spans="1:43" ht="12.75" customHeight="1" x14ac:dyDescent="0.2">
      <c r="A66" s="53">
        <v>28</v>
      </c>
      <c r="B66" s="37"/>
      <c r="C66" s="38"/>
      <c r="D66" s="3"/>
      <c r="E66" s="39"/>
      <c r="F66" s="6"/>
      <c r="G66" s="187">
        <f t="shared" si="90"/>
        <v>0</v>
      </c>
      <c r="H66" s="176"/>
      <c r="I66" s="156" t="str">
        <f t="shared" si="91"/>
        <v>0</v>
      </c>
      <c r="J66" s="155"/>
      <c r="K66" s="156" t="str">
        <f t="shared" si="93"/>
        <v>0</v>
      </c>
      <c r="L66" s="5"/>
      <c r="M66" s="8" t="str">
        <f t="shared" si="92"/>
        <v>0</v>
      </c>
      <c r="N66" s="5"/>
      <c r="O66" s="8" t="str">
        <f t="shared" si="89"/>
        <v>0</v>
      </c>
      <c r="P66" s="5"/>
      <c r="Q66" s="8" t="str">
        <f t="shared" si="84"/>
        <v>0</v>
      </c>
      <c r="R66" s="5"/>
      <c r="S66" s="8" t="str">
        <f t="shared" si="85"/>
        <v>0</v>
      </c>
      <c r="T66" s="155"/>
      <c r="U66" s="156" t="str">
        <f t="shared" si="67"/>
        <v>0</v>
      </c>
      <c r="V66" s="7"/>
      <c r="W66" s="8" t="str">
        <f t="shared" si="68"/>
        <v>0</v>
      </c>
      <c r="X66" s="7"/>
      <c r="Y66" s="8" t="str">
        <f t="shared" si="69"/>
        <v>0</v>
      </c>
      <c r="Z66" s="7"/>
      <c r="AA66" s="8" t="str">
        <f t="shared" si="70"/>
        <v>0</v>
      </c>
      <c r="AB66" s="9"/>
      <c r="AC66" s="3"/>
      <c r="AD66" s="9"/>
      <c r="AE66" s="8"/>
      <c r="AF66" s="5"/>
      <c r="AG66" s="8" t="str">
        <f t="shared" si="71"/>
        <v>0</v>
      </c>
      <c r="AH66" s="7"/>
      <c r="AI66" s="8" t="str">
        <f t="shared" si="72"/>
        <v>0</v>
      </c>
      <c r="AJ66" s="10"/>
      <c r="AK66" s="8" t="str">
        <f t="shared" si="73"/>
        <v>0</v>
      </c>
      <c r="AL66" s="7"/>
      <c r="AM66" s="54" t="str">
        <f t="shared" si="74"/>
        <v>0</v>
      </c>
    </row>
    <row r="67" spans="1:43" ht="12.75" customHeight="1" x14ac:dyDescent="0.25">
      <c r="A67" s="53">
        <v>29</v>
      </c>
      <c r="B67" s="38"/>
      <c r="C67" s="38"/>
      <c r="D67" s="3"/>
      <c r="E67" s="40"/>
      <c r="F67" s="6"/>
      <c r="G67" s="187">
        <f t="shared" si="90"/>
        <v>0</v>
      </c>
      <c r="H67" s="176"/>
      <c r="I67" s="156" t="str">
        <f t="shared" si="91"/>
        <v>0</v>
      </c>
      <c r="J67" s="155"/>
      <c r="K67" s="156" t="str">
        <f t="shared" si="93"/>
        <v>0</v>
      </c>
      <c r="L67" s="5"/>
      <c r="M67" s="8" t="str">
        <f t="shared" si="92"/>
        <v>0</v>
      </c>
      <c r="N67" s="5"/>
      <c r="O67" s="8" t="str">
        <f t="shared" si="89"/>
        <v>0</v>
      </c>
      <c r="P67" s="5"/>
      <c r="Q67" s="8" t="str">
        <f t="shared" si="84"/>
        <v>0</v>
      </c>
      <c r="R67" s="5"/>
      <c r="S67" s="8" t="str">
        <f t="shared" si="85"/>
        <v>0</v>
      </c>
      <c r="T67" s="155"/>
      <c r="U67" s="156" t="str">
        <f t="shared" si="67"/>
        <v>0</v>
      </c>
      <c r="V67" s="7"/>
      <c r="W67" s="8" t="str">
        <f t="shared" si="68"/>
        <v>0</v>
      </c>
      <c r="X67" s="7"/>
      <c r="Y67" s="8" t="str">
        <f t="shared" si="69"/>
        <v>0</v>
      </c>
      <c r="Z67" s="7"/>
      <c r="AA67" s="8" t="str">
        <f t="shared" si="70"/>
        <v>0</v>
      </c>
      <c r="AB67" s="9"/>
      <c r="AC67" s="3"/>
      <c r="AD67" s="9"/>
      <c r="AE67" s="8"/>
      <c r="AF67" s="5"/>
      <c r="AG67" s="8" t="str">
        <f t="shared" si="71"/>
        <v>0</v>
      </c>
      <c r="AH67" s="7"/>
      <c r="AI67" s="8" t="str">
        <f t="shared" si="72"/>
        <v>0</v>
      </c>
      <c r="AJ67" s="10"/>
      <c r="AK67" s="8" t="str">
        <f t="shared" si="73"/>
        <v>0</v>
      </c>
      <c r="AL67" s="7"/>
      <c r="AM67" s="54" t="str">
        <f t="shared" si="74"/>
        <v>0</v>
      </c>
      <c r="AN67" s="17"/>
      <c r="AO67" s="17"/>
    </row>
    <row r="68" spans="1:43" ht="12.75" customHeight="1" x14ac:dyDescent="0.2">
      <c r="A68" s="53">
        <v>30</v>
      </c>
      <c r="B68" s="37"/>
      <c r="C68" s="38"/>
      <c r="D68" s="3"/>
      <c r="E68" s="39"/>
      <c r="F68" s="18"/>
      <c r="G68" s="187">
        <f t="shared" si="90"/>
        <v>0</v>
      </c>
      <c r="H68" s="176"/>
      <c r="I68" s="156" t="str">
        <f t="shared" si="91"/>
        <v>0</v>
      </c>
      <c r="J68" s="155"/>
      <c r="K68" s="156" t="str">
        <f t="shared" si="93"/>
        <v>0</v>
      </c>
      <c r="L68" s="5"/>
      <c r="M68" s="8" t="str">
        <f t="shared" si="92"/>
        <v>0</v>
      </c>
      <c r="N68" s="5"/>
      <c r="O68" s="8" t="str">
        <f t="shared" si="89"/>
        <v>0</v>
      </c>
      <c r="P68" s="5"/>
      <c r="Q68" s="8" t="str">
        <f t="shared" si="84"/>
        <v>0</v>
      </c>
      <c r="R68" s="5"/>
      <c r="S68" s="8" t="str">
        <f t="shared" si="85"/>
        <v>0</v>
      </c>
      <c r="T68" s="155"/>
      <c r="U68" s="156" t="str">
        <f t="shared" si="67"/>
        <v>0</v>
      </c>
      <c r="V68" s="7"/>
      <c r="W68" s="8" t="str">
        <f t="shared" si="68"/>
        <v>0</v>
      </c>
      <c r="X68" s="7"/>
      <c r="Y68" s="8" t="str">
        <f t="shared" si="69"/>
        <v>0</v>
      </c>
      <c r="Z68" s="7"/>
      <c r="AA68" s="8" t="str">
        <f t="shared" si="70"/>
        <v>0</v>
      </c>
      <c r="AB68" s="9"/>
      <c r="AC68" s="3"/>
      <c r="AD68" s="9"/>
      <c r="AE68" s="8"/>
      <c r="AF68" s="5"/>
      <c r="AG68" s="8" t="str">
        <f t="shared" si="71"/>
        <v>0</v>
      </c>
      <c r="AH68" s="7"/>
      <c r="AI68" s="8" t="str">
        <f t="shared" si="72"/>
        <v>0</v>
      </c>
      <c r="AJ68" s="10"/>
      <c r="AK68" s="8" t="str">
        <f t="shared" si="73"/>
        <v>0</v>
      </c>
      <c r="AL68" s="7"/>
      <c r="AM68" s="54" t="str">
        <f t="shared" si="74"/>
        <v>0</v>
      </c>
      <c r="AN68" s="17"/>
      <c r="AO68" s="17"/>
    </row>
    <row r="69" spans="1:43" ht="12.75" customHeight="1" x14ac:dyDescent="0.25">
      <c r="A69" s="53">
        <v>31</v>
      </c>
      <c r="B69" s="40"/>
      <c r="C69" s="40"/>
      <c r="D69" s="3"/>
      <c r="E69" s="40"/>
      <c r="F69" s="6"/>
      <c r="G69" s="187">
        <f t="shared" si="90"/>
        <v>0</v>
      </c>
      <c r="H69" s="176"/>
      <c r="I69" s="156" t="str">
        <f t="shared" si="91"/>
        <v>0</v>
      </c>
      <c r="J69" s="155"/>
      <c r="K69" s="156" t="str">
        <f t="shared" si="93"/>
        <v>0</v>
      </c>
      <c r="L69" s="5"/>
      <c r="M69" s="8" t="str">
        <f t="shared" si="92"/>
        <v>0</v>
      </c>
      <c r="N69" s="5"/>
      <c r="O69" s="8" t="str">
        <f t="shared" si="89"/>
        <v>0</v>
      </c>
      <c r="P69" s="5"/>
      <c r="Q69" s="8" t="str">
        <f t="shared" si="84"/>
        <v>0</v>
      </c>
      <c r="R69" s="5"/>
      <c r="S69" s="8" t="str">
        <f t="shared" si="85"/>
        <v>0</v>
      </c>
      <c r="T69" s="155"/>
      <c r="U69" s="156" t="str">
        <f t="shared" si="67"/>
        <v>0</v>
      </c>
      <c r="V69" s="7"/>
      <c r="W69" s="8" t="str">
        <f t="shared" si="68"/>
        <v>0</v>
      </c>
      <c r="X69" s="7"/>
      <c r="Y69" s="8" t="str">
        <f t="shared" si="69"/>
        <v>0</v>
      </c>
      <c r="Z69" s="7"/>
      <c r="AA69" s="8" t="str">
        <f t="shared" si="70"/>
        <v>0</v>
      </c>
      <c r="AB69" s="9"/>
      <c r="AC69" s="3"/>
      <c r="AD69" s="9"/>
      <c r="AE69" s="8"/>
      <c r="AF69" s="5"/>
      <c r="AG69" s="8" t="str">
        <f t="shared" si="71"/>
        <v>0</v>
      </c>
      <c r="AH69" s="7"/>
      <c r="AI69" s="8" t="str">
        <f t="shared" si="72"/>
        <v>0</v>
      </c>
      <c r="AJ69" s="10"/>
      <c r="AK69" s="8" t="str">
        <f t="shared" si="73"/>
        <v>0</v>
      </c>
      <c r="AL69" s="7"/>
      <c r="AM69" s="54" t="str">
        <f t="shared" si="74"/>
        <v>0</v>
      </c>
      <c r="AP69" s="17"/>
      <c r="AQ69" s="17"/>
    </row>
    <row r="70" spans="1:43" ht="12.75" customHeight="1" x14ac:dyDescent="0.25">
      <c r="A70" s="53">
        <v>32</v>
      </c>
      <c r="B70" s="39"/>
      <c r="C70" s="40"/>
      <c r="D70" s="3"/>
      <c r="E70" s="39"/>
      <c r="F70" s="6"/>
      <c r="G70" s="187">
        <f t="shared" si="90"/>
        <v>0</v>
      </c>
      <c r="H70" s="176"/>
      <c r="I70" s="156" t="str">
        <f t="shared" si="91"/>
        <v>0</v>
      </c>
      <c r="J70" s="155"/>
      <c r="K70" s="156" t="str">
        <f t="shared" si="93"/>
        <v>0</v>
      </c>
      <c r="L70" s="5"/>
      <c r="M70" s="8" t="str">
        <f t="shared" si="92"/>
        <v>0</v>
      </c>
      <c r="N70" s="5"/>
      <c r="O70" s="8" t="str">
        <f t="shared" si="89"/>
        <v>0</v>
      </c>
      <c r="P70" s="5"/>
      <c r="Q70" s="8" t="str">
        <f t="shared" si="84"/>
        <v>0</v>
      </c>
      <c r="R70" s="5"/>
      <c r="S70" s="8" t="str">
        <f t="shared" si="85"/>
        <v>0</v>
      </c>
      <c r="T70" s="155"/>
      <c r="U70" s="156" t="str">
        <f t="shared" si="67"/>
        <v>0</v>
      </c>
      <c r="V70" s="7"/>
      <c r="W70" s="8" t="str">
        <f t="shared" si="68"/>
        <v>0</v>
      </c>
      <c r="X70" s="7"/>
      <c r="Y70" s="8" t="str">
        <f t="shared" si="69"/>
        <v>0</v>
      </c>
      <c r="Z70" s="7"/>
      <c r="AA70" s="8" t="str">
        <f t="shared" si="70"/>
        <v>0</v>
      </c>
      <c r="AB70" s="9"/>
      <c r="AC70" s="3"/>
      <c r="AD70" s="9"/>
      <c r="AE70" s="8"/>
      <c r="AF70" s="5"/>
      <c r="AG70" s="8" t="str">
        <f t="shared" si="71"/>
        <v>0</v>
      </c>
      <c r="AH70" s="7"/>
      <c r="AI70" s="8" t="str">
        <f t="shared" si="72"/>
        <v>0</v>
      </c>
      <c r="AJ70" s="10"/>
      <c r="AK70" s="8" t="str">
        <f t="shared" si="73"/>
        <v>0</v>
      </c>
      <c r="AL70" s="7"/>
      <c r="AM70" s="54" t="str">
        <f t="shared" si="74"/>
        <v>0</v>
      </c>
    </row>
    <row r="71" spans="1:43" ht="12.75" customHeight="1" x14ac:dyDescent="0.2">
      <c r="A71" s="53">
        <v>33</v>
      </c>
      <c r="B71" s="4"/>
      <c r="C71" s="4"/>
      <c r="D71" s="3"/>
      <c r="E71" s="11"/>
      <c r="F71" s="6"/>
      <c r="G71" s="187">
        <f t="shared" ref="G71:G92" si="94">I71+K71+M71+O71+Q71+S71+U71+W71+AM71+AA71+AC71+AE71+Y71+AG71+AI71+AK71+AM71</f>
        <v>0</v>
      </c>
      <c r="H71" s="176"/>
      <c r="I71" s="156" t="str">
        <f t="shared" ref="I71:I92" si="95">_xlfn.SWITCH(H71,,"0",1,"70",2,"65",3,"60",4,"55",5,"50",6,"46",7,"42",8,"38",9,"35",10,"32",11,"29",12,"27",13,"25",14,"23",15,"21",16,"20",17,"19",18,"18",19,"17",20,"16",21,"15",22,"15",23,"15",24,"15",25,"15")</f>
        <v>0</v>
      </c>
      <c r="J71" s="155"/>
      <c r="K71" s="156" t="str">
        <f t="shared" si="93"/>
        <v>0</v>
      </c>
      <c r="L71" s="5"/>
      <c r="M71" s="8" t="str">
        <f t="shared" ref="M71:M92" si="96">_xlfn.SWITCH(L71,,"0",1,"70",2,"65",3,"60",4,"55",5,"50",6,"46",7,"42",8,"38",9,"35",10,"32",11,"29",12,"27",13,"25",14,"23",15,"21",16,"20",17,"19",18,"18",19,"17",20,"16",21,"15",22,"15",23,"15",24,"15",25,"15")</f>
        <v>0</v>
      </c>
      <c r="N71" s="5"/>
      <c r="O71" s="8" t="str">
        <f t="shared" si="89"/>
        <v>0</v>
      </c>
      <c r="P71" s="5"/>
      <c r="Q71" s="8" t="str">
        <f t="shared" ref="Q71:Q92" si="97">_xlfn.SWITCH(P71,,"0",1,"70",2,"65",3,"60",4,"55",5,"50",6,"46",7,"42",8,"38",9,"35",10,"32",11,"29",12,"27",13,"25",14,"23",15,"21",16,"20",17,"19",18,"18",19,"17",20,"16",21,"15",22,"15",23,"15",24,"15",25,"15")</f>
        <v>0</v>
      </c>
      <c r="R71" s="5"/>
      <c r="S71" s="8" t="str">
        <f t="shared" ref="S71:S92" si="98">_xlfn.SWITCH(R71,,"0",1,"70",2,"65",3,"60",4,"55",5,"50",6,"46",7,"42",8,"38",9,"35",10,"32",11,"29",12,"27",13,"25",14,"23",15,"21",16,"20",17,"19",18,"18",19,"17",20,"16",21,"15",22,"15",23,"15",24,"15",25,"15")</f>
        <v>0</v>
      </c>
      <c r="T71" s="155"/>
      <c r="U71" s="156" t="str">
        <f t="shared" ref="U71:U92" si="99">_xlfn.SWITCH(T71,,"0",1,"70",2,"65",3,"60",4,"55",5,"50",6,"46",7,"42",8,"38",9,"35",10,"32",11,"29",12,"27",13,"25",14,"23",15,"21",16,"20",17,"19",18,"18",19,"17",20,"16",21,"15",22,"15",23,"15",24,"15",25,"15")</f>
        <v>0</v>
      </c>
      <c r="V71" s="7"/>
      <c r="W71" s="8" t="str">
        <f t="shared" ref="W71:W92" si="100">_xlfn.SWITCH(V71,,"0",1,"70",2,"65",3,"60",4,"55",5,"50",6,"46",7,"42",8,"38",9,"35",10,"32",11,"29",12,"27",13,"25",14,"23",15,"21",16,"20",17,"19",18,"18",19,"17",20,"16",21,"15",22,"15",23,"15",24,"15",25,"15")</f>
        <v>0</v>
      </c>
      <c r="X71" s="7"/>
      <c r="Y71" s="8" t="str">
        <f t="shared" ref="Y71:Y92" si="101">_xlfn.SWITCH(X71,,"0",1,"70",2,"65",3,"60",4,"55",5,"50",6,"46",7,"42",8,"38",9,"35",10,"32",11,"29",12,"27",13,"25",14,"23",15,"21",16,"20",17,"19",18,"18",19,"17",20,"16",21,"15",22,"15",23,"15",24,"15",25,"15")</f>
        <v>0</v>
      </c>
      <c r="Z71" s="7"/>
      <c r="AA71" s="8" t="str">
        <f t="shared" ref="AA71:AA92" si="102">_xlfn.SWITCH(Z71,,"0",1,"70",2,"65",3,"60",4,"55",5,"50",6,"46",7,"42",8,"38",9,"35",10,"32",11,"29",12,"27",13,"25",14,"23",15,"21",16,"20",17,"19",18,"18",19,"17",20,"16",21,"15",22,"15",23,"15",24,"15",25,"15")</f>
        <v>0</v>
      </c>
      <c r="AB71" s="9"/>
      <c r="AC71" s="3"/>
      <c r="AD71" s="9"/>
      <c r="AE71" s="8"/>
      <c r="AF71" s="5"/>
      <c r="AG71" s="8" t="str">
        <f t="shared" ref="AG71:AG92" si="103">_xlfn.SWITCH(AF71,,"0",1,"70",2,"65",3,"60",4,"55",5,"50",6,"46",7,"42",8,"38",9,"35",10,"32",11,"29",12,"27",13,"25",14,"23",15,"21",16,"20",17,"19",18,"18",19,"17",20,"16",21,"15",22,"15",23,"15",24,"15",25,"15")</f>
        <v>0</v>
      </c>
      <c r="AH71" s="7"/>
      <c r="AI71" s="8" t="str">
        <f t="shared" ref="AI71:AI92" si="104">_xlfn.SWITCH(AH71,,"0",1,"70",2,"65",3,"60",4,"55",5,"50",6,"46",7,"42",8,"38",9,"35",10,"32",11,"29",12,"27",13,"25",14,"23",15,"21",16,"20",17,"19",18,"18",19,"17",20,"16",21,"15",22,"15",23,"15",24,"15",25,"15")</f>
        <v>0</v>
      </c>
      <c r="AJ71" s="10"/>
      <c r="AK71" s="8" t="str">
        <f t="shared" ref="AK71:AK92" si="105">_xlfn.SWITCH(AJ71,,"0",1,"70",2,"65",3,"60",4,"55",5,"50",6,"46",7,"42",8,"38",9,"35",10,"32",11,"29",12,"27",13,"25",14,"23",15,"21",16,"20",17,"19",18,"18",19,"17",20,"16",21,"15",22,"15",23,"15",24,"15",25,"15")</f>
        <v>0</v>
      </c>
      <c r="AL71" s="7"/>
      <c r="AM71" s="54" t="str">
        <f t="shared" ref="AM71:AM92" si="106">_xlfn.SWITCH(AL71,,"0",1,"70",2,"65",3,"60",4,"55",5,"50",6,"46",7,"42",8,"38",9,"35",10,"32",11,"29",12,"27",13,"25",14,"23",15,"21",16,"20",17,"19",18,"18",19,"17",20,"16",21,"15",22,"15",23,"15",24,"15",25,"15")</f>
        <v>0</v>
      </c>
      <c r="AN71" s="17"/>
      <c r="AO71" s="17"/>
      <c r="AP71" s="17"/>
      <c r="AQ71" s="17"/>
    </row>
    <row r="72" spans="1:43" ht="12.75" customHeight="1" x14ac:dyDescent="0.25">
      <c r="A72" s="53">
        <v>34</v>
      </c>
      <c r="B72" s="39"/>
      <c r="C72" s="40"/>
      <c r="D72" s="3"/>
      <c r="E72" s="39"/>
      <c r="F72" s="6"/>
      <c r="G72" s="187">
        <f t="shared" si="94"/>
        <v>0</v>
      </c>
      <c r="H72" s="176"/>
      <c r="I72" s="156" t="str">
        <f t="shared" si="95"/>
        <v>0</v>
      </c>
      <c r="J72" s="155"/>
      <c r="K72" s="156" t="str">
        <f t="shared" si="93"/>
        <v>0</v>
      </c>
      <c r="L72" s="5"/>
      <c r="M72" s="8" t="str">
        <f t="shared" si="96"/>
        <v>0</v>
      </c>
      <c r="N72" s="5"/>
      <c r="O72" s="8" t="str">
        <f t="shared" si="89"/>
        <v>0</v>
      </c>
      <c r="P72" s="5"/>
      <c r="Q72" s="8" t="str">
        <f t="shared" si="97"/>
        <v>0</v>
      </c>
      <c r="R72" s="5"/>
      <c r="S72" s="8" t="str">
        <f t="shared" si="98"/>
        <v>0</v>
      </c>
      <c r="T72" s="155"/>
      <c r="U72" s="156" t="str">
        <f t="shared" si="99"/>
        <v>0</v>
      </c>
      <c r="V72" s="7"/>
      <c r="W72" s="8" t="str">
        <f t="shared" si="100"/>
        <v>0</v>
      </c>
      <c r="X72" s="7"/>
      <c r="Y72" s="8" t="str">
        <f t="shared" si="101"/>
        <v>0</v>
      </c>
      <c r="Z72" s="7"/>
      <c r="AA72" s="8" t="str">
        <f t="shared" si="102"/>
        <v>0</v>
      </c>
      <c r="AB72" s="9"/>
      <c r="AC72" s="3"/>
      <c r="AD72" s="9"/>
      <c r="AE72" s="8"/>
      <c r="AF72" s="5"/>
      <c r="AG72" s="8" t="str">
        <f t="shared" si="103"/>
        <v>0</v>
      </c>
      <c r="AH72" s="7"/>
      <c r="AI72" s="8" t="str">
        <f t="shared" si="104"/>
        <v>0</v>
      </c>
      <c r="AJ72" s="10"/>
      <c r="AK72" s="8" t="str">
        <f t="shared" si="105"/>
        <v>0</v>
      </c>
      <c r="AL72" s="7"/>
      <c r="AM72" s="54" t="str">
        <f t="shared" si="106"/>
        <v>0</v>
      </c>
      <c r="AN72" s="17"/>
      <c r="AO72" s="17"/>
      <c r="AP72" s="17"/>
      <c r="AQ72" s="17"/>
    </row>
    <row r="73" spans="1:43" ht="12.75" customHeight="1" x14ac:dyDescent="0.25">
      <c r="A73" s="53">
        <v>35</v>
      </c>
      <c r="B73" s="40"/>
      <c r="C73" s="40"/>
      <c r="D73" s="3"/>
      <c r="E73" s="40"/>
      <c r="F73" s="6"/>
      <c r="G73" s="187">
        <f t="shared" si="94"/>
        <v>0</v>
      </c>
      <c r="H73" s="176"/>
      <c r="I73" s="156" t="str">
        <f t="shared" si="95"/>
        <v>0</v>
      </c>
      <c r="J73" s="155"/>
      <c r="K73" s="156" t="str">
        <f t="shared" si="93"/>
        <v>0</v>
      </c>
      <c r="L73" s="5"/>
      <c r="M73" s="8" t="str">
        <f t="shared" si="96"/>
        <v>0</v>
      </c>
      <c r="N73" s="5"/>
      <c r="O73" s="8" t="str">
        <f t="shared" si="89"/>
        <v>0</v>
      </c>
      <c r="P73" s="5"/>
      <c r="Q73" s="8" t="str">
        <f t="shared" si="97"/>
        <v>0</v>
      </c>
      <c r="R73" s="5"/>
      <c r="S73" s="8" t="str">
        <f t="shared" si="98"/>
        <v>0</v>
      </c>
      <c r="T73" s="155"/>
      <c r="U73" s="156" t="str">
        <f t="shared" si="99"/>
        <v>0</v>
      </c>
      <c r="V73" s="7"/>
      <c r="W73" s="8" t="str">
        <f t="shared" si="100"/>
        <v>0</v>
      </c>
      <c r="X73" s="7"/>
      <c r="Y73" s="8" t="str">
        <f t="shared" si="101"/>
        <v>0</v>
      </c>
      <c r="Z73" s="7"/>
      <c r="AA73" s="8" t="str">
        <f t="shared" si="102"/>
        <v>0</v>
      </c>
      <c r="AB73" s="9"/>
      <c r="AC73" s="3"/>
      <c r="AD73" s="9"/>
      <c r="AE73" s="8"/>
      <c r="AF73" s="5"/>
      <c r="AG73" s="8" t="str">
        <f t="shared" si="103"/>
        <v>0</v>
      </c>
      <c r="AH73" s="7"/>
      <c r="AI73" s="8" t="str">
        <f t="shared" si="104"/>
        <v>0</v>
      </c>
      <c r="AJ73" s="10"/>
      <c r="AK73" s="8" t="str">
        <f t="shared" si="105"/>
        <v>0</v>
      </c>
      <c r="AL73" s="7"/>
      <c r="AM73" s="54" t="str">
        <f t="shared" si="106"/>
        <v>0</v>
      </c>
      <c r="AN73" s="17"/>
      <c r="AO73" s="17"/>
      <c r="AP73" s="17"/>
      <c r="AQ73" s="17"/>
    </row>
    <row r="74" spans="1:43" ht="12.75" customHeight="1" x14ac:dyDescent="0.25">
      <c r="A74" s="53">
        <v>36</v>
      </c>
      <c r="B74" s="40"/>
      <c r="C74" s="40"/>
      <c r="D74" s="3"/>
      <c r="E74" s="40"/>
      <c r="F74" s="6"/>
      <c r="G74" s="187">
        <f t="shared" si="94"/>
        <v>0</v>
      </c>
      <c r="H74" s="176"/>
      <c r="I74" s="156" t="str">
        <f t="shared" si="95"/>
        <v>0</v>
      </c>
      <c r="J74" s="155"/>
      <c r="K74" s="156" t="str">
        <f t="shared" si="93"/>
        <v>0</v>
      </c>
      <c r="L74" s="5"/>
      <c r="M74" s="8" t="str">
        <f t="shared" si="96"/>
        <v>0</v>
      </c>
      <c r="N74" s="5"/>
      <c r="O74" s="8" t="str">
        <f t="shared" si="89"/>
        <v>0</v>
      </c>
      <c r="P74" s="5"/>
      <c r="Q74" s="8" t="str">
        <f t="shared" si="97"/>
        <v>0</v>
      </c>
      <c r="R74" s="5"/>
      <c r="S74" s="8" t="str">
        <f t="shared" si="98"/>
        <v>0</v>
      </c>
      <c r="T74" s="155"/>
      <c r="U74" s="156" t="str">
        <f t="shared" si="99"/>
        <v>0</v>
      </c>
      <c r="V74" s="7"/>
      <c r="W74" s="8" t="str">
        <f t="shared" si="100"/>
        <v>0</v>
      </c>
      <c r="X74" s="7"/>
      <c r="Y74" s="8" t="str">
        <f t="shared" si="101"/>
        <v>0</v>
      </c>
      <c r="Z74" s="7"/>
      <c r="AA74" s="8" t="str">
        <f t="shared" si="102"/>
        <v>0</v>
      </c>
      <c r="AB74" s="9"/>
      <c r="AC74" s="3"/>
      <c r="AD74" s="9"/>
      <c r="AE74" s="8"/>
      <c r="AF74" s="5"/>
      <c r="AG74" s="8" t="str">
        <f t="shared" si="103"/>
        <v>0</v>
      </c>
      <c r="AH74" s="7"/>
      <c r="AI74" s="8" t="str">
        <f t="shared" si="104"/>
        <v>0</v>
      </c>
      <c r="AJ74" s="10"/>
      <c r="AK74" s="8" t="str">
        <f t="shared" si="105"/>
        <v>0</v>
      </c>
      <c r="AL74" s="7"/>
      <c r="AM74" s="54" t="str">
        <f t="shared" si="106"/>
        <v>0</v>
      </c>
      <c r="AN74" s="17"/>
      <c r="AO74" s="17"/>
      <c r="AP74" s="17"/>
      <c r="AQ74" s="17"/>
    </row>
    <row r="75" spans="1:43" ht="12.75" customHeight="1" x14ac:dyDescent="0.25">
      <c r="A75" s="53">
        <v>37</v>
      </c>
      <c r="B75" s="39"/>
      <c r="C75" s="40"/>
      <c r="D75" s="3"/>
      <c r="E75" s="39"/>
      <c r="F75" s="6"/>
      <c r="G75" s="187">
        <f t="shared" si="94"/>
        <v>0</v>
      </c>
      <c r="H75" s="176"/>
      <c r="I75" s="156" t="str">
        <f t="shared" si="95"/>
        <v>0</v>
      </c>
      <c r="J75" s="155"/>
      <c r="K75" s="156" t="str">
        <f t="shared" si="93"/>
        <v>0</v>
      </c>
      <c r="L75" s="5"/>
      <c r="M75" s="8" t="str">
        <f t="shared" si="96"/>
        <v>0</v>
      </c>
      <c r="N75" s="5"/>
      <c r="O75" s="8" t="str">
        <f t="shared" si="89"/>
        <v>0</v>
      </c>
      <c r="P75" s="5"/>
      <c r="Q75" s="8" t="str">
        <f t="shared" si="97"/>
        <v>0</v>
      </c>
      <c r="R75" s="5"/>
      <c r="S75" s="8" t="str">
        <f t="shared" si="98"/>
        <v>0</v>
      </c>
      <c r="T75" s="155"/>
      <c r="U75" s="156" t="str">
        <f t="shared" si="99"/>
        <v>0</v>
      </c>
      <c r="V75" s="7"/>
      <c r="W75" s="8" t="str">
        <f t="shared" si="100"/>
        <v>0</v>
      </c>
      <c r="X75" s="21"/>
      <c r="Y75" s="8" t="str">
        <f t="shared" si="101"/>
        <v>0</v>
      </c>
      <c r="Z75" s="7"/>
      <c r="AA75" s="8" t="str">
        <f t="shared" si="102"/>
        <v>0</v>
      </c>
      <c r="AB75" s="9"/>
      <c r="AC75" s="3"/>
      <c r="AD75" s="9"/>
      <c r="AE75" s="8"/>
      <c r="AF75" s="22"/>
      <c r="AG75" s="8" t="str">
        <f t="shared" si="103"/>
        <v>0</v>
      </c>
      <c r="AH75" s="7"/>
      <c r="AI75" s="8" t="str">
        <f t="shared" si="104"/>
        <v>0</v>
      </c>
      <c r="AJ75" s="10"/>
      <c r="AK75" s="8" t="str">
        <f t="shared" si="105"/>
        <v>0</v>
      </c>
      <c r="AL75" s="7"/>
      <c r="AM75" s="54" t="str">
        <f t="shared" si="106"/>
        <v>0</v>
      </c>
      <c r="AN75" s="17"/>
      <c r="AO75" s="17"/>
    </row>
    <row r="76" spans="1:43" ht="12.75" customHeight="1" x14ac:dyDescent="0.25">
      <c r="A76" s="53">
        <v>38</v>
      </c>
      <c r="B76" s="40"/>
      <c r="C76" s="40"/>
      <c r="D76" s="3"/>
      <c r="E76" s="40"/>
      <c r="F76" s="6"/>
      <c r="G76" s="187">
        <f t="shared" si="94"/>
        <v>0</v>
      </c>
      <c r="H76" s="176"/>
      <c r="I76" s="156" t="str">
        <f t="shared" si="95"/>
        <v>0</v>
      </c>
      <c r="J76" s="155"/>
      <c r="K76" s="156" t="str">
        <f t="shared" si="93"/>
        <v>0</v>
      </c>
      <c r="L76" s="5"/>
      <c r="M76" s="8" t="str">
        <f t="shared" si="96"/>
        <v>0</v>
      </c>
      <c r="N76" s="5"/>
      <c r="O76" s="8" t="str">
        <f t="shared" si="89"/>
        <v>0</v>
      </c>
      <c r="P76" s="5"/>
      <c r="Q76" s="8" t="str">
        <f t="shared" si="97"/>
        <v>0</v>
      </c>
      <c r="R76" s="5"/>
      <c r="S76" s="8" t="str">
        <f t="shared" si="98"/>
        <v>0</v>
      </c>
      <c r="T76" s="155"/>
      <c r="U76" s="156" t="str">
        <f t="shared" si="99"/>
        <v>0</v>
      </c>
      <c r="V76" s="7"/>
      <c r="W76" s="8" t="str">
        <f t="shared" si="100"/>
        <v>0</v>
      </c>
      <c r="X76" s="21"/>
      <c r="Y76" s="8" t="str">
        <f t="shared" si="101"/>
        <v>0</v>
      </c>
      <c r="Z76" s="7"/>
      <c r="AA76" s="8" t="str">
        <f t="shared" si="102"/>
        <v>0</v>
      </c>
      <c r="AB76" s="9"/>
      <c r="AC76" s="3"/>
      <c r="AD76" s="9"/>
      <c r="AE76" s="8"/>
      <c r="AF76" s="22"/>
      <c r="AG76" s="8" t="str">
        <f t="shared" si="103"/>
        <v>0</v>
      </c>
      <c r="AH76" s="7"/>
      <c r="AI76" s="8" t="str">
        <f t="shared" si="104"/>
        <v>0</v>
      </c>
      <c r="AJ76" s="10"/>
      <c r="AK76" s="8" t="str">
        <f t="shared" si="105"/>
        <v>0</v>
      </c>
      <c r="AL76" s="7"/>
      <c r="AM76" s="54" t="str">
        <f t="shared" si="106"/>
        <v>0</v>
      </c>
      <c r="AN76" s="17"/>
      <c r="AO76" s="17"/>
      <c r="AP76" s="17"/>
      <c r="AQ76" s="17"/>
    </row>
    <row r="77" spans="1:43" ht="12.75" customHeight="1" x14ac:dyDescent="0.25">
      <c r="A77" s="53">
        <v>39</v>
      </c>
      <c r="B77" s="39"/>
      <c r="C77" s="40"/>
      <c r="D77" s="3"/>
      <c r="E77" s="39"/>
      <c r="F77" s="6"/>
      <c r="G77" s="187">
        <f t="shared" si="94"/>
        <v>0</v>
      </c>
      <c r="H77" s="176"/>
      <c r="I77" s="156" t="str">
        <f t="shared" si="95"/>
        <v>0</v>
      </c>
      <c r="J77" s="155"/>
      <c r="K77" s="156" t="str">
        <f t="shared" si="93"/>
        <v>0</v>
      </c>
      <c r="L77" s="5"/>
      <c r="M77" s="8" t="str">
        <f t="shared" si="96"/>
        <v>0</v>
      </c>
      <c r="N77" s="5"/>
      <c r="O77" s="8" t="str">
        <f t="shared" si="89"/>
        <v>0</v>
      </c>
      <c r="P77" s="5"/>
      <c r="Q77" s="8" t="str">
        <f t="shared" si="97"/>
        <v>0</v>
      </c>
      <c r="R77" s="5"/>
      <c r="S77" s="8" t="str">
        <f t="shared" si="98"/>
        <v>0</v>
      </c>
      <c r="T77" s="155"/>
      <c r="U77" s="156" t="str">
        <f t="shared" si="99"/>
        <v>0</v>
      </c>
      <c r="V77" s="7"/>
      <c r="W77" s="8" t="str">
        <f t="shared" si="100"/>
        <v>0</v>
      </c>
      <c r="X77" s="21"/>
      <c r="Y77" s="8" t="str">
        <f t="shared" si="101"/>
        <v>0</v>
      </c>
      <c r="Z77" s="7"/>
      <c r="AA77" s="8" t="str">
        <f t="shared" si="102"/>
        <v>0</v>
      </c>
      <c r="AB77" s="9"/>
      <c r="AC77" s="3"/>
      <c r="AD77" s="9"/>
      <c r="AE77" s="8"/>
      <c r="AF77" s="22"/>
      <c r="AG77" s="8" t="str">
        <f t="shared" si="103"/>
        <v>0</v>
      </c>
      <c r="AH77" s="7"/>
      <c r="AI77" s="8" t="str">
        <f t="shared" si="104"/>
        <v>0</v>
      </c>
      <c r="AJ77" s="10"/>
      <c r="AK77" s="8" t="str">
        <f t="shared" si="105"/>
        <v>0</v>
      </c>
      <c r="AL77" s="7"/>
      <c r="AM77" s="54" t="str">
        <f t="shared" si="106"/>
        <v>0</v>
      </c>
      <c r="AN77" s="17"/>
      <c r="AO77" s="17"/>
      <c r="AP77" s="17"/>
      <c r="AQ77" s="17"/>
    </row>
    <row r="78" spans="1:43" ht="12.75" customHeight="1" x14ac:dyDescent="0.25">
      <c r="A78" s="53">
        <v>40</v>
      </c>
      <c r="B78" s="39"/>
      <c r="C78" s="40"/>
      <c r="D78" s="3"/>
      <c r="E78" s="39"/>
      <c r="F78" s="6"/>
      <c r="G78" s="187">
        <f t="shared" si="94"/>
        <v>0</v>
      </c>
      <c r="H78" s="176"/>
      <c r="I78" s="156" t="str">
        <f t="shared" si="95"/>
        <v>0</v>
      </c>
      <c r="J78" s="155"/>
      <c r="K78" s="156" t="str">
        <f t="shared" si="93"/>
        <v>0</v>
      </c>
      <c r="L78" s="5"/>
      <c r="M78" s="8" t="str">
        <f t="shared" si="96"/>
        <v>0</v>
      </c>
      <c r="N78" s="5"/>
      <c r="O78" s="8" t="str">
        <f t="shared" si="89"/>
        <v>0</v>
      </c>
      <c r="P78" s="5"/>
      <c r="Q78" s="8" t="str">
        <f t="shared" si="97"/>
        <v>0</v>
      </c>
      <c r="R78" s="5"/>
      <c r="S78" s="8" t="str">
        <f t="shared" si="98"/>
        <v>0</v>
      </c>
      <c r="T78" s="155"/>
      <c r="U78" s="156" t="str">
        <f t="shared" si="99"/>
        <v>0</v>
      </c>
      <c r="V78" s="7"/>
      <c r="W78" s="8" t="str">
        <f t="shared" si="100"/>
        <v>0</v>
      </c>
      <c r="X78" s="7"/>
      <c r="Y78" s="8" t="str">
        <f t="shared" si="101"/>
        <v>0</v>
      </c>
      <c r="Z78" s="7"/>
      <c r="AA78" s="8" t="str">
        <f t="shared" si="102"/>
        <v>0</v>
      </c>
      <c r="AB78" s="9"/>
      <c r="AC78" s="3"/>
      <c r="AD78" s="9"/>
      <c r="AE78" s="8"/>
      <c r="AF78" s="5"/>
      <c r="AG78" s="8" t="str">
        <f t="shared" si="103"/>
        <v>0</v>
      </c>
      <c r="AH78" s="7"/>
      <c r="AI78" s="8" t="str">
        <f t="shared" si="104"/>
        <v>0</v>
      </c>
      <c r="AJ78" s="10"/>
      <c r="AK78" s="8" t="str">
        <f t="shared" si="105"/>
        <v>0</v>
      </c>
      <c r="AL78" s="7"/>
      <c r="AM78" s="54" t="str">
        <f t="shared" si="106"/>
        <v>0</v>
      </c>
      <c r="AN78" s="17"/>
      <c r="AO78" s="17"/>
      <c r="AP78" s="17"/>
      <c r="AQ78" s="17"/>
    </row>
    <row r="79" spans="1:43" ht="12.75" customHeight="1" x14ac:dyDescent="0.25">
      <c r="A79" s="53">
        <v>41</v>
      </c>
      <c r="B79" s="39"/>
      <c r="C79" s="40"/>
      <c r="D79" s="3"/>
      <c r="E79" s="39"/>
      <c r="F79" s="6"/>
      <c r="G79" s="187">
        <f t="shared" si="94"/>
        <v>0</v>
      </c>
      <c r="H79" s="176"/>
      <c r="I79" s="156" t="str">
        <f t="shared" si="95"/>
        <v>0</v>
      </c>
      <c r="J79" s="155"/>
      <c r="K79" s="156" t="str">
        <f t="shared" si="93"/>
        <v>0</v>
      </c>
      <c r="L79" s="5"/>
      <c r="M79" s="8" t="str">
        <f t="shared" si="96"/>
        <v>0</v>
      </c>
      <c r="N79" s="5"/>
      <c r="O79" s="8" t="str">
        <f t="shared" si="89"/>
        <v>0</v>
      </c>
      <c r="P79" s="5"/>
      <c r="Q79" s="8" t="str">
        <f t="shared" si="97"/>
        <v>0</v>
      </c>
      <c r="R79" s="5"/>
      <c r="S79" s="8" t="str">
        <f t="shared" si="98"/>
        <v>0</v>
      </c>
      <c r="T79" s="155"/>
      <c r="U79" s="156" t="str">
        <f t="shared" si="99"/>
        <v>0</v>
      </c>
      <c r="V79" s="7"/>
      <c r="W79" s="8" t="str">
        <f t="shared" si="100"/>
        <v>0</v>
      </c>
      <c r="X79" s="7"/>
      <c r="Y79" s="8" t="str">
        <f t="shared" si="101"/>
        <v>0</v>
      </c>
      <c r="Z79" s="7"/>
      <c r="AA79" s="8" t="str">
        <f t="shared" si="102"/>
        <v>0</v>
      </c>
      <c r="AB79" s="9"/>
      <c r="AC79" s="3"/>
      <c r="AD79" s="9"/>
      <c r="AE79" s="8"/>
      <c r="AF79" s="5"/>
      <c r="AG79" s="8" t="str">
        <f t="shared" si="103"/>
        <v>0</v>
      </c>
      <c r="AH79" s="7"/>
      <c r="AI79" s="8" t="str">
        <f t="shared" si="104"/>
        <v>0</v>
      </c>
      <c r="AJ79" s="10"/>
      <c r="AK79" s="8" t="str">
        <f t="shared" si="105"/>
        <v>0</v>
      </c>
      <c r="AL79" s="7"/>
      <c r="AM79" s="54" t="str">
        <f t="shared" si="106"/>
        <v>0</v>
      </c>
      <c r="AN79" s="17"/>
      <c r="AO79" s="17"/>
      <c r="AP79" s="17"/>
      <c r="AQ79" s="17"/>
    </row>
    <row r="80" spans="1:43" ht="12.75" customHeight="1" x14ac:dyDescent="0.25">
      <c r="A80" s="53">
        <v>42</v>
      </c>
      <c r="B80" s="39"/>
      <c r="C80" s="40"/>
      <c r="D80" s="3"/>
      <c r="E80" s="39"/>
      <c r="F80" s="6"/>
      <c r="G80" s="187">
        <f t="shared" si="94"/>
        <v>0</v>
      </c>
      <c r="H80" s="176"/>
      <c r="I80" s="156" t="str">
        <f t="shared" si="95"/>
        <v>0</v>
      </c>
      <c r="J80" s="155"/>
      <c r="K80" s="156" t="str">
        <f t="shared" si="93"/>
        <v>0</v>
      </c>
      <c r="L80" s="5"/>
      <c r="M80" s="8" t="str">
        <f t="shared" si="96"/>
        <v>0</v>
      </c>
      <c r="N80" s="5"/>
      <c r="O80" s="8" t="str">
        <f t="shared" si="89"/>
        <v>0</v>
      </c>
      <c r="P80" s="5"/>
      <c r="Q80" s="8" t="str">
        <f t="shared" si="97"/>
        <v>0</v>
      </c>
      <c r="R80" s="5"/>
      <c r="S80" s="8" t="str">
        <f t="shared" si="98"/>
        <v>0</v>
      </c>
      <c r="T80" s="155"/>
      <c r="U80" s="156" t="str">
        <f t="shared" si="99"/>
        <v>0</v>
      </c>
      <c r="V80" s="7"/>
      <c r="W80" s="8" t="str">
        <f t="shared" si="100"/>
        <v>0</v>
      </c>
      <c r="X80" s="7"/>
      <c r="Y80" s="8" t="str">
        <f t="shared" si="101"/>
        <v>0</v>
      </c>
      <c r="Z80" s="7"/>
      <c r="AA80" s="8" t="str">
        <f t="shared" si="102"/>
        <v>0</v>
      </c>
      <c r="AB80" s="9"/>
      <c r="AC80" s="3"/>
      <c r="AD80" s="9"/>
      <c r="AE80" s="8"/>
      <c r="AF80" s="5"/>
      <c r="AG80" s="8" t="str">
        <f t="shared" si="103"/>
        <v>0</v>
      </c>
      <c r="AH80" s="7"/>
      <c r="AI80" s="8" t="str">
        <f t="shared" si="104"/>
        <v>0</v>
      </c>
      <c r="AJ80" s="10"/>
      <c r="AK80" s="8" t="str">
        <f t="shared" si="105"/>
        <v>0</v>
      </c>
      <c r="AL80" s="7"/>
      <c r="AM80" s="54" t="str">
        <f t="shared" si="106"/>
        <v>0</v>
      </c>
      <c r="AN80" s="17"/>
      <c r="AO80" s="17"/>
      <c r="AP80" s="17"/>
      <c r="AQ80" s="17"/>
    </row>
    <row r="81" spans="1:43" ht="12.75" customHeight="1" x14ac:dyDescent="0.25">
      <c r="A81" s="53">
        <v>43</v>
      </c>
      <c r="B81" s="39"/>
      <c r="C81" s="40"/>
      <c r="D81" s="3"/>
      <c r="E81" s="39"/>
      <c r="F81" s="6"/>
      <c r="G81" s="187">
        <f t="shared" si="94"/>
        <v>0</v>
      </c>
      <c r="H81" s="176"/>
      <c r="I81" s="156" t="str">
        <f t="shared" si="95"/>
        <v>0</v>
      </c>
      <c r="J81" s="155"/>
      <c r="K81" s="156" t="str">
        <f t="shared" si="93"/>
        <v>0</v>
      </c>
      <c r="L81" s="5"/>
      <c r="M81" s="8" t="str">
        <f t="shared" si="96"/>
        <v>0</v>
      </c>
      <c r="N81" s="5"/>
      <c r="O81" s="8" t="str">
        <f t="shared" si="89"/>
        <v>0</v>
      </c>
      <c r="P81" s="5"/>
      <c r="Q81" s="8" t="str">
        <f t="shared" si="97"/>
        <v>0</v>
      </c>
      <c r="R81" s="5"/>
      <c r="S81" s="8" t="str">
        <f t="shared" si="98"/>
        <v>0</v>
      </c>
      <c r="T81" s="155"/>
      <c r="U81" s="156" t="str">
        <f t="shared" si="99"/>
        <v>0</v>
      </c>
      <c r="V81" s="7"/>
      <c r="W81" s="8" t="str">
        <f t="shared" si="100"/>
        <v>0</v>
      </c>
      <c r="X81" s="7"/>
      <c r="Y81" s="8" t="str">
        <f t="shared" si="101"/>
        <v>0</v>
      </c>
      <c r="Z81" s="7"/>
      <c r="AA81" s="8" t="str">
        <f t="shared" si="102"/>
        <v>0</v>
      </c>
      <c r="AB81" s="9"/>
      <c r="AC81" s="3"/>
      <c r="AD81" s="9"/>
      <c r="AE81" s="8"/>
      <c r="AF81" s="5"/>
      <c r="AG81" s="8" t="str">
        <f t="shared" si="103"/>
        <v>0</v>
      </c>
      <c r="AH81" s="7"/>
      <c r="AI81" s="8" t="str">
        <f t="shared" si="104"/>
        <v>0</v>
      </c>
      <c r="AJ81" s="10"/>
      <c r="AK81" s="8" t="str">
        <f t="shared" si="105"/>
        <v>0</v>
      </c>
      <c r="AL81" s="7"/>
      <c r="AM81" s="54" t="str">
        <f t="shared" si="106"/>
        <v>0</v>
      </c>
      <c r="AN81" s="17"/>
      <c r="AO81" s="17"/>
      <c r="AP81" s="17"/>
      <c r="AQ81" s="17"/>
    </row>
    <row r="82" spans="1:43" ht="12.75" customHeight="1" x14ac:dyDescent="0.25">
      <c r="A82" s="53">
        <v>44</v>
      </c>
      <c r="B82" s="4"/>
      <c r="C82" s="40"/>
      <c r="D82" s="3"/>
      <c r="E82" s="40"/>
      <c r="F82" s="6"/>
      <c r="G82" s="187">
        <f t="shared" si="94"/>
        <v>0</v>
      </c>
      <c r="H82" s="176"/>
      <c r="I82" s="156" t="str">
        <f t="shared" si="95"/>
        <v>0</v>
      </c>
      <c r="J82" s="155"/>
      <c r="K82" s="156" t="str">
        <f t="shared" si="93"/>
        <v>0</v>
      </c>
      <c r="L82" s="5"/>
      <c r="M82" s="8" t="str">
        <f t="shared" si="96"/>
        <v>0</v>
      </c>
      <c r="N82" s="5"/>
      <c r="O82" s="8" t="str">
        <f t="shared" si="89"/>
        <v>0</v>
      </c>
      <c r="P82" s="5"/>
      <c r="Q82" s="8" t="str">
        <f t="shared" si="97"/>
        <v>0</v>
      </c>
      <c r="R82" s="5"/>
      <c r="S82" s="8" t="str">
        <f t="shared" si="98"/>
        <v>0</v>
      </c>
      <c r="T82" s="155"/>
      <c r="U82" s="156" t="str">
        <f t="shared" si="99"/>
        <v>0</v>
      </c>
      <c r="V82" s="7"/>
      <c r="W82" s="8" t="str">
        <f t="shared" si="100"/>
        <v>0</v>
      </c>
      <c r="X82" s="7"/>
      <c r="Y82" s="8" t="str">
        <f t="shared" si="101"/>
        <v>0</v>
      </c>
      <c r="Z82" s="7"/>
      <c r="AA82" s="8" t="str">
        <f t="shared" si="102"/>
        <v>0</v>
      </c>
      <c r="AB82" s="9"/>
      <c r="AC82" s="3"/>
      <c r="AD82" s="9"/>
      <c r="AE82" s="8"/>
      <c r="AF82" s="5"/>
      <c r="AG82" s="8" t="str">
        <f t="shared" si="103"/>
        <v>0</v>
      </c>
      <c r="AH82" s="7"/>
      <c r="AI82" s="8" t="str">
        <f t="shared" si="104"/>
        <v>0</v>
      </c>
      <c r="AJ82" s="10"/>
      <c r="AK82" s="8" t="str">
        <f t="shared" si="105"/>
        <v>0</v>
      </c>
      <c r="AL82" s="7"/>
      <c r="AM82" s="54" t="str">
        <f t="shared" si="106"/>
        <v>0</v>
      </c>
      <c r="AN82" s="17"/>
      <c r="AO82" s="17"/>
      <c r="AP82" s="17"/>
      <c r="AQ82" s="17"/>
    </row>
    <row r="83" spans="1:43" ht="12.75" customHeight="1" x14ac:dyDescent="0.25">
      <c r="A83" s="53">
        <v>45</v>
      </c>
      <c r="B83" s="40"/>
      <c r="C83" s="40"/>
      <c r="D83" s="3"/>
      <c r="E83" s="40"/>
      <c r="F83" s="6"/>
      <c r="G83" s="187">
        <f t="shared" si="94"/>
        <v>0</v>
      </c>
      <c r="H83" s="176"/>
      <c r="I83" s="156" t="str">
        <f t="shared" si="95"/>
        <v>0</v>
      </c>
      <c r="J83" s="155"/>
      <c r="K83" s="156" t="str">
        <f t="shared" si="93"/>
        <v>0</v>
      </c>
      <c r="L83" s="5"/>
      <c r="M83" s="8" t="str">
        <f t="shared" si="96"/>
        <v>0</v>
      </c>
      <c r="N83" s="5"/>
      <c r="O83" s="8" t="str">
        <f t="shared" si="89"/>
        <v>0</v>
      </c>
      <c r="P83" s="5"/>
      <c r="Q83" s="8" t="str">
        <f t="shared" si="97"/>
        <v>0</v>
      </c>
      <c r="R83" s="5"/>
      <c r="S83" s="8" t="str">
        <f t="shared" si="98"/>
        <v>0</v>
      </c>
      <c r="T83" s="155"/>
      <c r="U83" s="156" t="str">
        <f t="shared" si="99"/>
        <v>0</v>
      </c>
      <c r="V83" s="7"/>
      <c r="W83" s="8" t="str">
        <f t="shared" si="100"/>
        <v>0</v>
      </c>
      <c r="X83" s="7"/>
      <c r="Y83" s="8" t="str">
        <f t="shared" si="101"/>
        <v>0</v>
      </c>
      <c r="Z83" s="7"/>
      <c r="AA83" s="8" t="str">
        <f t="shared" si="102"/>
        <v>0</v>
      </c>
      <c r="AB83" s="9"/>
      <c r="AC83" s="3"/>
      <c r="AD83" s="9"/>
      <c r="AE83" s="8"/>
      <c r="AF83" s="5"/>
      <c r="AG83" s="8" t="str">
        <f t="shared" si="103"/>
        <v>0</v>
      </c>
      <c r="AH83" s="7"/>
      <c r="AI83" s="8" t="str">
        <f t="shared" si="104"/>
        <v>0</v>
      </c>
      <c r="AJ83" s="10"/>
      <c r="AK83" s="8" t="str">
        <f t="shared" si="105"/>
        <v>0</v>
      </c>
      <c r="AL83" s="7"/>
      <c r="AM83" s="54" t="str">
        <f t="shared" si="106"/>
        <v>0</v>
      </c>
      <c r="AN83" s="17"/>
      <c r="AO83" s="17"/>
      <c r="AP83" s="17"/>
      <c r="AQ83" s="17"/>
    </row>
    <row r="84" spans="1:43" ht="12.75" customHeight="1" x14ac:dyDescent="0.25">
      <c r="A84" s="53">
        <v>46</v>
      </c>
      <c r="B84" s="39"/>
      <c r="C84" s="40"/>
      <c r="D84" s="3"/>
      <c r="E84" s="39"/>
      <c r="F84" s="6"/>
      <c r="G84" s="187">
        <f t="shared" si="94"/>
        <v>0</v>
      </c>
      <c r="H84" s="176"/>
      <c r="I84" s="156" t="str">
        <f t="shared" si="95"/>
        <v>0</v>
      </c>
      <c r="J84" s="155"/>
      <c r="K84" s="156" t="str">
        <f t="shared" si="93"/>
        <v>0</v>
      </c>
      <c r="L84" s="5"/>
      <c r="M84" s="8" t="str">
        <f t="shared" si="96"/>
        <v>0</v>
      </c>
      <c r="N84" s="5"/>
      <c r="O84" s="8" t="str">
        <f t="shared" si="89"/>
        <v>0</v>
      </c>
      <c r="P84" s="5"/>
      <c r="Q84" s="8" t="str">
        <f t="shared" si="97"/>
        <v>0</v>
      </c>
      <c r="R84" s="5"/>
      <c r="S84" s="8" t="str">
        <f t="shared" si="98"/>
        <v>0</v>
      </c>
      <c r="T84" s="155"/>
      <c r="U84" s="156" t="str">
        <f t="shared" si="99"/>
        <v>0</v>
      </c>
      <c r="V84" s="7"/>
      <c r="W84" s="8" t="str">
        <f t="shared" si="100"/>
        <v>0</v>
      </c>
      <c r="X84" s="7"/>
      <c r="Y84" s="8" t="str">
        <f t="shared" si="101"/>
        <v>0</v>
      </c>
      <c r="Z84" s="7"/>
      <c r="AA84" s="8" t="str">
        <f t="shared" si="102"/>
        <v>0</v>
      </c>
      <c r="AB84" s="9"/>
      <c r="AC84" s="3"/>
      <c r="AD84" s="9"/>
      <c r="AE84" s="8"/>
      <c r="AF84" s="5"/>
      <c r="AG84" s="8" t="str">
        <f t="shared" si="103"/>
        <v>0</v>
      </c>
      <c r="AH84" s="7"/>
      <c r="AI84" s="8" t="str">
        <f t="shared" si="104"/>
        <v>0</v>
      </c>
      <c r="AJ84" s="10"/>
      <c r="AK84" s="8" t="str">
        <f t="shared" si="105"/>
        <v>0</v>
      </c>
      <c r="AL84" s="7"/>
      <c r="AM84" s="54" t="str">
        <f t="shared" si="106"/>
        <v>0</v>
      </c>
      <c r="AN84" s="17"/>
      <c r="AO84" s="17"/>
      <c r="AP84" s="17"/>
      <c r="AQ84" s="17"/>
    </row>
    <row r="85" spans="1:43" ht="12.75" customHeight="1" x14ac:dyDescent="0.25">
      <c r="A85" s="53">
        <v>47</v>
      </c>
      <c r="B85" s="39"/>
      <c r="C85" s="40"/>
      <c r="D85" s="3"/>
      <c r="E85" s="39"/>
      <c r="F85" s="6"/>
      <c r="G85" s="187">
        <f t="shared" si="94"/>
        <v>0</v>
      </c>
      <c r="H85" s="176"/>
      <c r="I85" s="156" t="str">
        <f t="shared" si="95"/>
        <v>0</v>
      </c>
      <c r="J85" s="155"/>
      <c r="K85" s="156" t="str">
        <f t="shared" si="93"/>
        <v>0</v>
      </c>
      <c r="L85" s="5"/>
      <c r="M85" s="8" t="str">
        <f t="shared" si="96"/>
        <v>0</v>
      </c>
      <c r="N85" s="5"/>
      <c r="O85" s="8" t="str">
        <f t="shared" si="89"/>
        <v>0</v>
      </c>
      <c r="P85" s="5"/>
      <c r="Q85" s="8" t="str">
        <f t="shared" si="97"/>
        <v>0</v>
      </c>
      <c r="R85" s="5"/>
      <c r="S85" s="8" t="str">
        <f t="shared" si="98"/>
        <v>0</v>
      </c>
      <c r="T85" s="155"/>
      <c r="U85" s="156" t="str">
        <f t="shared" si="99"/>
        <v>0</v>
      </c>
      <c r="V85" s="7"/>
      <c r="W85" s="8" t="str">
        <f t="shared" si="100"/>
        <v>0</v>
      </c>
      <c r="X85" s="7"/>
      <c r="Y85" s="8" t="str">
        <f t="shared" si="101"/>
        <v>0</v>
      </c>
      <c r="Z85" s="7"/>
      <c r="AA85" s="8" t="str">
        <f t="shared" si="102"/>
        <v>0</v>
      </c>
      <c r="AB85" s="9"/>
      <c r="AC85" s="3"/>
      <c r="AD85" s="9"/>
      <c r="AE85" s="8"/>
      <c r="AF85" s="5"/>
      <c r="AG85" s="8" t="str">
        <f t="shared" si="103"/>
        <v>0</v>
      </c>
      <c r="AH85" s="7"/>
      <c r="AI85" s="8" t="str">
        <f t="shared" si="104"/>
        <v>0</v>
      </c>
      <c r="AJ85" s="10"/>
      <c r="AK85" s="8" t="str">
        <f t="shared" si="105"/>
        <v>0</v>
      </c>
      <c r="AL85" s="7"/>
      <c r="AM85" s="54" t="str">
        <f t="shared" si="106"/>
        <v>0</v>
      </c>
      <c r="AN85" s="17"/>
      <c r="AO85" s="17"/>
      <c r="AP85" s="17"/>
      <c r="AQ85" s="17"/>
    </row>
    <row r="86" spans="1:43" ht="12.75" customHeight="1" x14ac:dyDescent="0.25">
      <c r="A86" s="53">
        <v>48</v>
      </c>
      <c r="B86" s="39"/>
      <c r="C86" s="40"/>
      <c r="D86" s="3"/>
      <c r="E86" s="39"/>
      <c r="F86" s="6"/>
      <c r="G86" s="187">
        <f t="shared" si="94"/>
        <v>0</v>
      </c>
      <c r="H86" s="176"/>
      <c r="I86" s="156" t="str">
        <f t="shared" si="95"/>
        <v>0</v>
      </c>
      <c r="J86" s="155"/>
      <c r="K86" s="156" t="str">
        <f t="shared" si="93"/>
        <v>0</v>
      </c>
      <c r="L86" s="5"/>
      <c r="M86" s="8" t="str">
        <f t="shared" si="96"/>
        <v>0</v>
      </c>
      <c r="N86" s="5"/>
      <c r="O86" s="8" t="str">
        <f t="shared" si="89"/>
        <v>0</v>
      </c>
      <c r="P86" s="5"/>
      <c r="Q86" s="8" t="str">
        <f t="shared" si="97"/>
        <v>0</v>
      </c>
      <c r="R86" s="5"/>
      <c r="S86" s="8" t="str">
        <f t="shared" si="98"/>
        <v>0</v>
      </c>
      <c r="T86" s="155"/>
      <c r="U86" s="156" t="str">
        <f t="shared" si="99"/>
        <v>0</v>
      </c>
      <c r="V86" s="7"/>
      <c r="W86" s="8" t="str">
        <f t="shared" si="100"/>
        <v>0</v>
      </c>
      <c r="X86" s="7"/>
      <c r="Y86" s="8" t="str">
        <f t="shared" si="101"/>
        <v>0</v>
      </c>
      <c r="Z86" s="7"/>
      <c r="AA86" s="8" t="str">
        <f t="shared" si="102"/>
        <v>0</v>
      </c>
      <c r="AB86" s="9"/>
      <c r="AC86" s="3"/>
      <c r="AD86" s="9"/>
      <c r="AE86" s="8"/>
      <c r="AF86" s="5"/>
      <c r="AG86" s="8" t="str">
        <f t="shared" si="103"/>
        <v>0</v>
      </c>
      <c r="AH86" s="7"/>
      <c r="AI86" s="8" t="str">
        <f t="shared" si="104"/>
        <v>0</v>
      </c>
      <c r="AJ86" s="10"/>
      <c r="AK86" s="8" t="str">
        <f t="shared" si="105"/>
        <v>0</v>
      </c>
      <c r="AL86" s="7"/>
      <c r="AM86" s="54" t="str">
        <f t="shared" si="106"/>
        <v>0</v>
      </c>
      <c r="AN86" s="17"/>
      <c r="AO86" s="17"/>
      <c r="AP86" s="17"/>
      <c r="AQ86" s="17"/>
    </row>
    <row r="87" spans="1:43" ht="12.75" customHeight="1" x14ac:dyDescent="0.25">
      <c r="A87" s="53">
        <v>49</v>
      </c>
      <c r="B87" s="40"/>
      <c r="C87" s="40"/>
      <c r="D87" s="3"/>
      <c r="E87" s="40"/>
      <c r="F87" s="6"/>
      <c r="G87" s="187">
        <f t="shared" si="94"/>
        <v>0</v>
      </c>
      <c r="H87" s="176"/>
      <c r="I87" s="156" t="str">
        <f t="shared" si="95"/>
        <v>0</v>
      </c>
      <c r="J87" s="155"/>
      <c r="K87" s="156" t="str">
        <f t="shared" si="93"/>
        <v>0</v>
      </c>
      <c r="L87" s="5"/>
      <c r="M87" s="8" t="str">
        <f t="shared" si="96"/>
        <v>0</v>
      </c>
      <c r="N87" s="5"/>
      <c r="O87" s="8" t="str">
        <f t="shared" si="89"/>
        <v>0</v>
      </c>
      <c r="P87" s="5"/>
      <c r="Q87" s="8" t="str">
        <f t="shared" si="97"/>
        <v>0</v>
      </c>
      <c r="R87" s="5"/>
      <c r="S87" s="8" t="str">
        <f t="shared" si="98"/>
        <v>0</v>
      </c>
      <c r="T87" s="155"/>
      <c r="U87" s="156" t="str">
        <f t="shared" si="99"/>
        <v>0</v>
      </c>
      <c r="V87" s="7"/>
      <c r="W87" s="8" t="str">
        <f t="shared" si="100"/>
        <v>0</v>
      </c>
      <c r="X87" s="7"/>
      <c r="Y87" s="8" t="str">
        <f t="shared" si="101"/>
        <v>0</v>
      </c>
      <c r="Z87" s="7"/>
      <c r="AA87" s="8" t="str">
        <f t="shared" si="102"/>
        <v>0</v>
      </c>
      <c r="AB87" s="9"/>
      <c r="AC87" s="3"/>
      <c r="AD87" s="9"/>
      <c r="AE87" s="8"/>
      <c r="AF87" s="5"/>
      <c r="AG87" s="8" t="str">
        <f t="shared" si="103"/>
        <v>0</v>
      </c>
      <c r="AH87" s="7"/>
      <c r="AI87" s="8" t="str">
        <f t="shared" si="104"/>
        <v>0</v>
      </c>
      <c r="AJ87" s="10"/>
      <c r="AK87" s="8" t="str">
        <f t="shared" si="105"/>
        <v>0</v>
      </c>
      <c r="AL87" s="7"/>
      <c r="AM87" s="54" t="str">
        <f t="shared" si="106"/>
        <v>0</v>
      </c>
      <c r="AN87" s="17"/>
      <c r="AO87" s="17"/>
      <c r="AP87" s="17"/>
      <c r="AQ87" s="17"/>
    </row>
    <row r="88" spans="1:43" ht="12.75" customHeight="1" x14ac:dyDescent="0.25">
      <c r="A88" s="53">
        <v>50</v>
      </c>
      <c r="B88" s="40"/>
      <c r="C88" s="40"/>
      <c r="D88" s="3"/>
      <c r="E88" s="40"/>
      <c r="F88" s="6"/>
      <c r="G88" s="187">
        <f t="shared" si="94"/>
        <v>0</v>
      </c>
      <c r="H88" s="176"/>
      <c r="I88" s="156" t="str">
        <f t="shared" si="95"/>
        <v>0</v>
      </c>
      <c r="J88" s="155"/>
      <c r="K88" s="156" t="str">
        <f t="shared" si="93"/>
        <v>0</v>
      </c>
      <c r="L88" s="5"/>
      <c r="M88" s="8" t="str">
        <f t="shared" si="96"/>
        <v>0</v>
      </c>
      <c r="N88" s="5"/>
      <c r="O88" s="8" t="str">
        <f t="shared" si="89"/>
        <v>0</v>
      </c>
      <c r="P88" s="5"/>
      <c r="Q88" s="8" t="str">
        <f t="shared" si="97"/>
        <v>0</v>
      </c>
      <c r="R88" s="5"/>
      <c r="S88" s="8" t="str">
        <f t="shared" si="98"/>
        <v>0</v>
      </c>
      <c r="T88" s="155"/>
      <c r="U88" s="156" t="str">
        <f t="shared" si="99"/>
        <v>0</v>
      </c>
      <c r="V88" s="7"/>
      <c r="W88" s="8" t="str">
        <f t="shared" si="100"/>
        <v>0</v>
      </c>
      <c r="X88" s="7"/>
      <c r="Y88" s="8" t="str">
        <f t="shared" si="101"/>
        <v>0</v>
      </c>
      <c r="Z88" s="7"/>
      <c r="AA88" s="8" t="str">
        <f t="shared" si="102"/>
        <v>0</v>
      </c>
      <c r="AB88" s="9"/>
      <c r="AC88" s="3"/>
      <c r="AD88" s="9"/>
      <c r="AE88" s="8"/>
      <c r="AF88" s="5"/>
      <c r="AG88" s="8" t="str">
        <f t="shared" si="103"/>
        <v>0</v>
      </c>
      <c r="AH88" s="7"/>
      <c r="AI88" s="8" t="str">
        <f t="shared" si="104"/>
        <v>0</v>
      </c>
      <c r="AJ88" s="10"/>
      <c r="AK88" s="8" t="str">
        <f t="shared" si="105"/>
        <v>0</v>
      </c>
      <c r="AL88" s="7"/>
      <c r="AM88" s="54" t="str">
        <f t="shared" si="106"/>
        <v>0</v>
      </c>
      <c r="AN88" s="17"/>
      <c r="AO88" s="17"/>
      <c r="AP88" s="17"/>
      <c r="AQ88" s="17"/>
    </row>
    <row r="89" spans="1:43" ht="12.75" customHeight="1" x14ac:dyDescent="0.25">
      <c r="A89" s="53">
        <v>51</v>
      </c>
      <c r="B89" s="40"/>
      <c r="C89" s="40"/>
      <c r="D89" s="3"/>
      <c r="E89" s="40"/>
      <c r="F89" s="6"/>
      <c r="G89" s="187">
        <f t="shared" si="94"/>
        <v>0</v>
      </c>
      <c r="H89" s="176"/>
      <c r="I89" s="156" t="str">
        <f t="shared" si="95"/>
        <v>0</v>
      </c>
      <c r="J89" s="155"/>
      <c r="K89" s="156" t="str">
        <f t="shared" si="93"/>
        <v>0</v>
      </c>
      <c r="L89" s="5"/>
      <c r="M89" s="8" t="str">
        <f t="shared" si="96"/>
        <v>0</v>
      </c>
      <c r="N89" s="5"/>
      <c r="O89" s="8" t="str">
        <f t="shared" si="89"/>
        <v>0</v>
      </c>
      <c r="P89" s="5"/>
      <c r="Q89" s="8" t="str">
        <f t="shared" si="97"/>
        <v>0</v>
      </c>
      <c r="R89" s="5"/>
      <c r="S89" s="8" t="str">
        <f t="shared" si="98"/>
        <v>0</v>
      </c>
      <c r="T89" s="155"/>
      <c r="U89" s="156" t="str">
        <f t="shared" si="99"/>
        <v>0</v>
      </c>
      <c r="V89" s="7"/>
      <c r="W89" s="8" t="str">
        <f t="shared" si="100"/>
        <v>0</v>
      </c>
      <c r="X89" s="7"/>
      <c r="Y89" s="8" t="str">
        <f t="shared" si="101"/>
        <v>0</v>
      </c>
      <c r="Z89" s="7"/>
      <c r="AA89" s="8" t="str">
        <f t="shared" si="102"/>
        <v>0</v>
      </c>
      <c r="AB89" s="9"/>
      <c r="AC89" s="3"/>
      <c r="AD89" s="9"/>
      <c r="AE89" s="8"/>
      <c r="AF89" s="5"/>
      <c r="AG89" s="8" t="str">
        <f t="shared" si="103"/>
        <v>0</v>
      </c>
      <c r="AH89" s="7"/>
      <c r="AI89" s="8" t="str">
        <f t="shared" si="104"/>
        <v>0</v>
      </c>
      <c r="AJ89" s="10"/>
      <c r="AK89" s="8" t="str">
        <f t="shared" si="105"/>
        <v>0</v>
      </c>
      <c r="AL89" s="7"/>
      <c r="AM89" s="54" t="str">
        <f t="shared" si="106"/>
        <v>0</v>
      </c>
      <c r="AN89" s="17"/>
      <c r="AO89" s="17"/>
      <c r="AP89" s="17"/>
      <c r="AQ89" s="17"/>
    </row>
    <row r="90" spans="1:43" ht="12.75" customHeight="1" x14ac:dyDescent="0.2">
      <c r="A90" s="53">
        <v>52</v>
      </c>
      <c r="B90" s="4"/>
      <c r="C90" s="4"/>
      <c r="D90" s="3"/>
      <c r="E90" s="11"/>
      <c r="F90" s="6"/>
      <c r="G90" s="187">
        <f t="shared" si="94"/>
        <v>0</v>
      </c>
      <c r="H90" s="176"/>
      <c r="I90" s="156" t="str">
        <f t="shared" si="95"/>
        <v>0</v>
      </c>
      <c r="J90" s="155"/>
      <c r="K90" s="156" t="str">
        <f t="shared" si="93"/>
        <v>0</v>
      </c>
      <c r="L90" s="5"/>
      <c r="M90" s="8" t="str">
        <f t="shared" si="96"/>
        <v>0</v>
      </c>
      <c r="N90" s="5"/>
      <c r="O90" s="8" t="str">
        <f t="shared" si="89"/>
        <v>0</v>
      </c>
      <c r="P90" s="5"/>
      <c r="Q90" s="8" t="str">
        <f t="shared" si="97"/>
        <v>0</v>
      </c>
      <c r="R90" s="5"/>
      <c r="S90" s="8" t="str">
        <f t="shared" si="98"/>
        <v>0</v>
      </c>
      <c r="T90" s="155"/>
      <c r="U90" s="156" t="str">
        <f t="shared" si="99"/>
        <v>0</v>
      </c>
      <c r="V90" s="7"/>
      <c r="W90" s="8" t="str">
        <f t="shared" si="100"/>
        <v>0</v>
      </c>
      <c r="X90" s="7"/>
      <c r="Y90" s="8" t="str">
        <f t="shared" si="101"/>
        <v>0</v>
      </c>
      <c r="Z90" s="7"/>
      <c r="AA90" s="8" t="str">
        <f t="shared" si="102"/>
        <v>0</v>
      </c>
      <c r="AB90" s="9"/>
      <c r="AC90" s="3"/>
      <c r="AD90" s="9"/>
      <c r="AE90" s="8"/>
      <c r="AF90" s="5"/>
      <c r="AG90" s="8" t="str">
        <f t="shared" si="103"/>
        <v>0</v>
      </c>
      <c r="AH90" s="7"/>
      <c r="AI90" s="8" t="str">
        <f t="shared" si="104"/>
        <v>0</v>
      </c>
      <c r="AJ90" s="10"/>
      <c r="AK90" s="8" t="str">
        <f t="shared" si="105"/>
        <v>0</v>
      </c>
      <c r="AL90" s="7"/>
      <c r="AM90" s="54" t="str">
        <f t="shared" si="106"/>
        <v>0</v>
      </c>
      <c r="AN90" s="17"/>
      <c r="AO90" s="17"/>
      <c r="AP90" s="17"/>
      <c r="AQ90" s="17"/>
    </row>
    <row r="91" spans="1:43" ht="12.75" customHeight="1" x14ac:dyDescent="0.2">
      <c r="A91" s="53">
        <v>53</v>
      </c>
      <c r="B91" s="4"/>
      <c r="C91" s="4"/>
      <c r="D91" s="3"/>
      <c r="E91" s="11"/>
      <c r="F91" s="6"/>
      <c r="G91" s="187">
        <f t="shared" si="94"/>
        <v>0</v>
      </c>
      <c r="H91" s="176"/>
      <c r="I91" s="156" t="str">
        <f t="shared" si="95"/>
        <v>0</v>
      </c>
      <c r="J91" s="155"/>
      <c r="K91" s="156" t="str">
        <f t="shared" si="93"/>
        <v>0</v>
      </c>
      <c r="L91" s="5"/>
      <c r="M91" s="8" t="str">
        <f t="shared" si="96"/>
        <v>0</v>
      </c>
      <c r="N91" s="5"/>
      <c r="O91" s="8" t="str">
        <f t="shared" si="89"/>
        <v>0</v>
      </c>
      <c r="P91" s="5"/>
      <c r="Q91" s="8" t="str">
        <f t="shared" si="97"/>
        <v>0</v>
      </c>
      <c r="R91" s="5"/>
      <c r="S91" s="8" t="str">
        <f t="shared" si="98"/>
        <v>0</v>
      </c>
      <c r="T91" s="155"/>
      <c r="U91" s="156" t="str">
        <f t="shared" si="99"/>
        <v>0</v>
      </c>
      <c r="V91" s="7"/>
      <c r="W91" s="8" t="str">
        <f t="shared" si="100"/>
        <v>0</v>
      </c>
      <c r="X91" s="7"/>
      <c r="Y91" s="8" t="str">
        <f t="shared" si="101"/>
        <v>0</v>
      </c>
      <c r="Z91" s="7"/>
      <c r="AA91" s="8" t="str">
        <f t="shared" si="102"/>
        <v>0</v>
      </c>
      <c r="AB91" s="9"/>
      <c r="AC91" s="3"/>
      <c r="AD91" s="9"/>
      <c r="AE91" s="8"/>
      <c r="AF91" s="5"/>
      <c r="AG91" s="8" t="str">
        <f t="shared" si="103"/>
        <v>0</v>
      </c>
      <c r="AH91" s="7"/>
      <c r="AI91" s="8" t="str">
        <f t="shared" si="104"/>
        <v>0</v>
      </c>
      <c r="AJ91" s="10"/>
      <c r="AK91" s="8" t="str">
        <f t="shared" si="105"/>
        <v>0</v>
      </c>
      <c r="AL91" s="7"/>
      <c r="AM91" s="54" t="str">
        <f t="shared" si="106"/>
        <v>0</v>
      </c>
      <c r="AN91" s="17"/>
      <c r="AO91" s="17"/>
      <c r="AP91" s="17"/>
      <c r="AQ91" s="17"/>
    </row>
    <row r="92" spans="1:43" ht="12.75" customHeight="1" thickBot="1" x14ac:dyDescent="0.25">
      <c r="A92" s="55">
        <v>54</v>
      </c>
      <c r="B92" s="75"/>
      <c r="C92" s="75"/>
      <c r="D92" s="57"/>
      <c r="E92" s="67"/>
      <c r="F92" s="122"/>
      <c r="G92" s="188">
        <f t="shared" si="94"/>
        <v>0</v>
      </c>
      <c r="H92" s="177"/>
      <c r="I92" s="159" t="str">
        <f t="shared" si="95"/>
        <v>0</v>
      </c>
      <c r="J92" s="158"/>
      <c r="K92" s="159" t="str">
        <f t="shared" si="93"/>
        <v>0</v>
      </c>
      <c r="L92" s="58"/>
      <c r="M92" s="60" t="str">
        <f t="shared" si="96"/>
        <v>0</v>
      </c>
      <c r="N92" s="58"/>
      <c r="O92" s="60" t="str">
        <f t="shared" si="89"/>
        <v>0</v>
      </c>
      <c r="P92" s="58"/>
      <c r="Q92" s="60" t="str">
        <f t="shared" si="97"/>
        <v>0</v>
      </c>
      <c r="R92" s="58"/>
      <c r="S92" s="60" t="str">
        <f t="shared" si="98"/>
        <v>0</v>
      </c>
      <c r="T92" s="158"/>
      <c r="U92" s="159" t="str">
        <f t="shared" si="99"/>
        <v>0</v>
      </c>
      <c r="V92" s="62"/>
      <c r="W92" s="60" t="str">
        <f t="shared" si="100"/>
        <v>0</v>
      </c>
      <c r="X92" s="62"/>
      <c r="Y92" s="60" t="str">
        <f t="shared" si="101"/>
        <v>0</v>
      </c>
      <c r="Z92" s="62"/>
      <c r="AA92" s="60" t="str">
        <f t="shared" si="102"/>
        <v>0</v>
      </c>
      <c r="AB92" s="63"/>
      <c r="AC92" s="57"/>
      <c r="AD92" s="63"/>
      <c r="AE92" s="60"/>
      <c r="AF92" s="58"/>
      <c r="AG92" s="60" t="str">
        <f t="shared" si="103"/>
        <v>0</v>
      </c>
      <c r="AH92" s="62"/>
      <c r="AI92" s="60" t="str">
        <f t="shared" si="104"/>
        <v>0</v>
      </c>
      <c r="AJ92" s="68"/>
      <c r="AK92" s="60" t="str">
        <f t="shared" si="105"/>
        <v>0</v>
      </c>
      <c r="AL92" s="62"/>
      <c r="AM92" s="65" t="str">
        <f t="shared" si="106"/>
        <v>0</v>
      </c>
      <c r="AN92" s="17"/>
      <c r="AO92" s="17"/>
      <c r="AP92" s="17"/>
      <c r="AQ92" s="17"/>
    </row>
    <row r="93" spans="1:43" ht="9.75" customHeight="1" thickBot="1" x14ac:dyDescent="0.25">
      <c r="A93" s="13"/>
      <c r="E93" s="12"/>
      <c r="G93" s="13"/>
      <c r="H93" s="161"/>
      <c r="I93" s="161"/>
      <c r="J93" s="167"/>
      <c r="K93" s="171"/>
      <c r="L93" s="13"/>
      <c r="N93" s="13"/>
      <c r="O93" s="15"/>
      <c r="P93" s="13"/>
      <c r="Q93" s="1"/>
      <c r="R93" s="13"/>
      <c r="T93" s="13"/>
      <c r="V93" s="16"/>
      <c r="AL93" s="16"/>
    </row>
    <row r="94" spans="1:43" ht="88.5" customHeight="1" x14ac:dyDescent="0.25">
      <c r="A94" s="46" t="s">
        <v>0</v>
      </c>
      <c r="B94" s="203" t="s">
        <v>17</v>
      </c>
      <c r="C94" s="203"/>
      <c r="D94" s="47"/>
      <c r="E94" s="47" t="s">
        <v>3</v>
      </c>
      <c r="F94" s="120" t="s">
        <v>4</v>
      </c>
      <c r="G94" s="189" t="s">
        <v>5</v>
      </c>
      <c r="H94" s="172" t="s">
        <v>6</v>
      </c>
      <c r="I94" s="173" t="s">
        <v>7</v>
      </c>
      <c r="J94" s="174" t="s">
        <v>8</v>
      </c>
      <c r="K94" s="175" t="s">
        <v>7</v>
      </c>
      <c r="L94" s="103" t="s">
        <v>10</v>
      </c>
      <c r="M94" s="50" t="s">
        <v>7</v>
      </c>
      <c r="N94" s="101" t="s">
        <v>35</v>
      </c>
      <c r="O94" s="50" t="s">
        <v>7</v>
      </c>
      <c r="P94" s="104" t="s">
        <v>36</v>
      </c>
      <c r="Q94" s="50" t="s">
        <v>7</v>
      </c>
      <c r="R94" s="102" t="s">
        <v>37</v>
      </c>
      <c r="S94" s="50" t="s">
        <v>7</v>
      </c>
      <c r="T94" s="153" t="s">
        <v>38</v>
      </c>
      <c r="U94" s="154" t="s">
        <v>7</v>
      </c>
      <c r="V94" s="106" t="s">
        <v>39</v>
      </c>
      <c r="W94" s="50" t="s">
        <v>7</v>
      </c>
      <c r="X94" s="101" t="s">
        <v>13</v>
      </c>
      <c r="Y94" s="50" t="s">
        <v>7</v>
      </c>
      <c r="Z94" s="107" t="s">
        <v>9</v>
      </c>
      <c r="AA94" s="50" t="s">
        <v>7</v>
      </c>
      <c r="AB94" s="105" t="s">
        <v>11</v>
      </c>
      <c r="AC94" s="50" t="s">
        <v>7</v>
      </c>
      <c r="AD94" s="102" t="s">
        <v>12</v>
      </c>
      <c r="AE94" s="49" t="s">
        <v>7</v>
      </c>
      <c r="AF94" s="48"/>
      <c r="AG94" s="50" t="s">
        <v>7</v>
      </c>
      <c r="AH94" s="48"/>
      <c r="AI94" s="50" t="s">
        <v>7</v>
      </c>
      <c r="AJ94" s="51"/>
      <c r="AK94" s="50" t="s">
        <v>7</v>
      </c>
      <c r="AL94" s="51"/>
      <c r="AM94" s="52" t="s">
        <v>7</v>
      </c>
    </row>
    <row r="95" spans="1:43" ht="12.75" customHeight="1" x14ac:dyDescent="0.2">
      <c r="A95" s="91">
        <v>1</v>
      </c>
      <c r="B95" s="117" t="s">
        <v>119</v>
      </c>
      <c r="C95" s="4" t="s">
        <v>120</v>
      </c>
      <c r="D95" s="43">
        <v>750</v>
      </c>
      <c r="E95" s="4" t="s">
        <v>79</v>
      </c>
      <c r="F95" s="6">
        <v>17</v>
      </c>
      <c r="G95" s="187">
        <f>I95+K95+M95+O95+Q95+S95+U95+W95+AM95+AA95+AC95+AE95+Y95+AG95+AI95+AK95+AM95</f>
        <v>260</v>
      </c>
      <c r="H95" s="176"/>
      <c r="I95" s="156" t="str">
        <f>_xlfn.SWITCH(H95,,"0",1,"70",2,"65",3,"60",4,"55",5,"50",6,"46",7,"42",8,"38",9,"35",10,"32",11,"29",12,"27",13,"25",14,"23",15,"21",16,"20",17,"19",18,"18",19,"17",20,"16",21,"15",22,"15",23,"15",24,"15",25,"15")</f>
        <v>0</v>
      </c>
      <c r="J95" s="155"/>
      <c r="K95" s="156" t="str">
        <f>_xlfn.SWITCH(J95,,"0",1,"70",2,"65",3,"60",4,"55",5,"50",6,"46",7,"42",8,"38",9,"35",10,"32",11,"29",12,"27",13,"25",14,"23",15,"21",16,"20",17,"19",18,"18",19,"17",20,"16",21,"15",22,"15",23,"15",24,"15",25,"15")</f>
        <v>0</v>
      </c>
      <c r="L95" s="5">
        <v>3</v>
      </c>
      <c r="M95" s="8" t="str">
        <f>_xlfn.SWITCH(L95,,"0",1,"70",2,"65",3,"60",4,"55",5,"50",6,"46",7,"42",8,"38",9,"35",10,"32",11,"29",12,"27",13,"25",14,"23",15,"21",16,"20",17,"19",18,"18",19,"17",20,"16",21,"15",22,"15",23,"15",24,"15",25,"15")</f>
        <v>60</v>
      </c>
      <c r="N95" s="5">
        <v>1</v>
      </c>
      <c r="O95" s="8" t="str">
        <f>_xlfn.SWITCH(N95,,"0",1,"70",2,"65",3,"60",4,"55",5,"50",6,"46",7,"42",8,"38",9,"35",10,"32",11,"29",12,"27",13,"25",14,"23",15,"21",16,"20",17,"19",18,"18",19,"17",20,"16",21,"15",22,"15",23,"15",24,"15",25,"15")</f>
        <v>70</v>
      </c>
      <c r="P95" s="5">
        <v>2</v>
      </c>
      <c r="Q95" s="8" t="str">
        <f>_xlfn.SWITCH(P95,,"0",1,"70",2,"65",3,"60",4,"55",5,"50",6,"46",7,"42",8,"38",9,"35",10,"32",11,"29",12,"27",13,"25",14,"23",15,"21",16,"20",17,"19",18,"18",19,"17",20,"16",21,"15",22,"15",23,"15",24,"15",25,"15")</f>
        <v>65</v>
      </c>
      <c r="R95" s="5">
        <v>2</v>
      </c>
      <c r="S95" s="8" t="str">
        <f>_xlfn.SWITCH(R95,,"0",1,"70",2,"65",3,"60",4,"55",5,"50",6,"46",7,"42",8,"38",9,"35",10,"32",11,"29",12,"27",13,"25",14,"23",15,"21",16,"20",17,"19",18,"18",19,"17",20,"16",21,"15",22,"15",23,"15",24,"15",25,"15")</f>
        <v>65</v>
      </c>
      <c r="T95" s="155"/>
      <c r="U95" s="156" t="str">
        <f>_xlfn.SWITCH(T95,,"0",1,"70",2,"65",3,"60",4,"55",5,"50",6,"46",7,"42",8,"38",9,"35",10,"32",11,"29",12,"27",13,"25",14,"23",15,"21",16,"20",17,"19",18,"18",19,"17",20,"16",21,"15",22,"15",23,"15",24,"15",25,"15")</f>
        <v>0</v>
      </c>
      <c r="V95" s="7"/>
      <c r="W95" s="8" t="str">
        <f>_xlfn.SWITCH(V95,,"0",1,"70",2,"65",3,"60",4,"55",5,"50",6,"46",7,"42",8,"38",9,"35",10,"32",11,"29",12,"27",13,"25",14,"23",15,"21",16,"20",17,"19",18,"18",19,"17",20,"16",21,"15",22,"15",23,"15",24,"15",25,"15")</f>
        <v>0</v>
      </c>
      <c r="X95" s="7"/>
      <c r="Y95" s="8" t="str">
        <f>_xlfn.SWITCH(X95,,"0",1,"70",2,"65",3,"60",4,"55",5,"50",6,"46",7,"42",8,"38",9,"35",10,"32",11,"29",12,"27",13,"25",14,"23",15,"21",16,"20",17,"19",18,"18",19,"17",20,"16",21,"15",22,"15",23,"15",24,"15",25,"15")</f>
        <v>0</v>
      </c>
      <c r="Z95" s="7"/>
      <c r="AA95" s="8" t="str">
        <f>_xlfn.SWITCH(Z95,,"0",1,"70",2,"65",3,"60",4,"55",5,"50",6,"46",7,"42",8,"38",9,"35",10,"32",11,"29",12,"27",13,"25",14,"23",15,"21",16,"20",17,"19",18,"18",19,"17",20,"16",21,"15",22,"15",23,"15",24,"15",25,"15")</f>
        <v>0</v>
      </c>
      <c r="AB95" s="9"/>
      <c r="AC95" s="8"/>
      <c r="AD95" s="9"/>
      <c r="AE95" s="8"/>
      <c r="AF95" s="5"/>
      <c r="AG95" s="8" t="str">
        <f>_xlfn.SWITCH(AF95,,"0",1,"70",2,"65",3,"60",4,"55",5,"50",6,"46",7,"42",8,"38",9,"35",10,"32",11,"29",12,"27",13,"25",14,"23",15,"21",16,"20",17,"19",18,"18",19,"17",20,"16",21,"15",22,"15",23,"15",24,"15",25,"15")</f>
        <v>0</v>
      </c>
      <c r="AH95" s="7"/>
      <c r="AI95" s="8" t="str">
        <f>_xlfn.SWITCH(AH95,,"0",1,"70",2,"65",3,"60",4,"55",5,"50",6,"46",7,"42",8,"38",9,"35",10,"32",11,"29",12,"27",13,"25",14,"23",15,"21",16,"20",17,"19",18,"18",19,"17",20,"16",21,"15",22,"15",23,"15",24,"15",25,"15")</f>
        <v>0</v>
      </c>
      <c r="AJ95" s="10"/>
      <c r="AK95" s="8" t="str">
        <f>_xlfn.SWITCH(AJ95,,"0",1,"70",2,"65",3,"60",4,"55",5,"50",6,"46",7,"42",8,"38",9,"35",10,"32",11,"29",12,"27",13,"25",14,"23",15,"21",16,"20",17,"19",18,"18",19,"17",20,"16",21,"15",22,"15",23,"15",24,"15",25,"15")</f>
        <v>0</v>
      </c>
      <c r="AL95" s="7"/>
      <c r="AM95" s="54" t="str">
        <f>_xlfn.SWITCH(AL95,,"0",1,"70",2,"65",3,"60",4,"55",5,"50",6,"46",7,"42",8,"38",9,"35",10,"32",11,"29",12,"27",13,"25",14,"23",15,"21",16,"20",17,"19",18,"18",19,"17",20,"16",21,"15",22,"15",23,"15",24,"15",25,"15")</f>
        <v>0</v>
      </c>
    </row>
    <row r="96" spans="1:43" ht="12.75" customHeight="1" x14ac:dyDescent="0.2">
      <c r="A96" s="91">
        <v>2</v>
      </c>
      <c r="B96" s="117" t="s">
        <v>121</v>
      </c>
      <c r="C96" s="4" t="s">
        <v>122</v>
      </c>
      <c r="D96" s="43">
        <v>751</v>
      </c>
      <c r="E96" s="4" t="s">
        <v>80</v>
      </c>
      <c r="F96" s="6">
        <v>79</v>
      </c>
      <c r="G96" s="187">
        <f>I96+K96+M96+O96+Q96+S96+U96+W96+AM96+AA96+AC96+AE96+Y96+AG96+AI96+AK96+AM96</f>
        <v>140</v>
      </c>
      <c r="H96" s="176"/>
      <c r="I96" s="156" t="str">
        <f>_xlfn.SWITCH(H96,,"0",1,"70",2,"65",3,"60",4,"55",5,"50",6,"46",7,"42",8,"38",9,"35",10,"32",11,"29",12,"27",13,"25",14,"23",15,"21",16,"20",17,"19",18,"18",19,"17",20,"16",21,"15",22,"15",23,"15",24,"15",25,"15")</f>
        <v>0</v>
      </c>
      <c r="J96" s="155"/>
      <c r="K96" s="156" t="str">
        <f>_xlfn.SWITCH(J96,,"0",1,"70",2,"65",3,"60",4,"55",5,"50",6,"46",7,"42",8,"38",9,"35",10,"32",11,"29",12,"27",13,"25",14,"23",15,"21",16,"20",17,"19",18,"18",19,"17",20,"16",21,"15",22,"15",23,"15",24,"15",25,"15")</f>
        <v>0</v>
      </c>
      <c r="L96" s="5">
        <v>1</v>
      </c>
      <c r="M96" s="8" t="str">
        <f>_xlfn.SWITCH(L96,,"0",1,"70",2,"65",3,"60",4,"55",5,"50",6,"46",7,"42",8,"38",9,"35",10,"32",11,"29",12,"27",13,"25",14,"23",15,"21",16,"20",17,"19",18,"18",19,"17",20,"16",21,"15",22,"15",23,"15",24,"15",25,"15")</f>
        <v>70</v>
      </c>
      <c r="N96" s="5"/>
      <c r="O96" s="8" t="str">
        <f>_xlfn.SWITCH(N96,,"0",1,"70",2,"65",3,"60",4,"55",5,"50",6,"46",7,"42",8,"38",9,"35",10,"32",11,"29",12,"27",13,"25",14,"23",15,"21",16,"20",17,"19",18,"18",19,"17",20,"16",21,"15",22,"15",23,"15",24,"15",25,"15")</f>
        <v>0</v>
      </c>
      <c r="P96" s="5"/>
      <c r="Q96" s="8" t="str">
        <f>_xlfn.SWITCH(P96,,"0",1,"70",2,"65",3,"60",4,"55",5,"50",6,"46",7,"42",8,"38",9,"35",10,"32",11,"29",12,"27",13,"25",14,"23",15,"21",16,"20",17,"19",18,"18",19,"17",20,"16",21,"15",22,"15",23,"15",24,"15",25,"15")</f>
        <v>0</v>
      </c>
      <c r="R96" s="4">
        <v>1</v>
      </c>
      <c r="S96" s="8" t="str">
        <f>_xlfn.SWITCH(R96,,"0",1,"70",2,"65",3,"60",4,"55",5,"50",6,"46",7,"42",8,"38",9,"35",10,"32",11,"29",12,"27",13,"25",14,"23",15,"21",16,"20",17,"19",18,"18",19,"17",20,"16",21,"15",22,"15",23,"15",24,"15",25,"15")</f>
        <v>70</v>
      </c>
      <c r="T96" s="185"/>
      <c r="U96" s="156" t="str">
        <f>_xlfn.SWITCH(T96,,"0",1,"70",2,"65",3,"60",4,"55",5,"50",6,"46",7,"42",8,"38",9,"35",10,"32",11,"29",12,"27",13,"25",14,"23",15,"21",16,"20",17,"19",18,"18",19,"17",20,"16",21,"15",22,"15",23,"15",24,"15",25,"15")</f>
        <v>0</v>
      </c>
      <c r="V96" s="7"/>
      <c r="W96" s="8" t="str">
        <f>_xlfn.SWITCH(V96,,"0",1,"70",2,"65",3,"60",4,"55",5,"50",6,"46",7,"42",8,"38",9,"35",10,"32",11,"29",12,"27",13,"25",14,"23",15,"21",16,"20",17,"19",18,"18",19,"17",20,"16",21,"15",22,"15",23,"15",24,"15",25,"15")</f>
        <v>0</v>
      </c>
      <c r="X96" s="7"/>
      <c r="Y96" s="8" t="str">
        <f>_xlfn.SWITCH(X96,,"0",1,"70",2,"65",3,"60",4,"55",5,"50",6,"46",7,"42",8,"38",9,"35",10,"32",11,"29",12,"27",13,"25",14,"23",15,"21",16,"20",17,"19",18,"18",19,"17",20,"16",21,"15",22,"15",23,"15",24,"15",25,"15")</f>
        <v>0</v>
      </c>
      <c r="Z96" s="7"/>
      <c r="AA96" s="8" t="str">
        <f>_xlfn.SWITCH(Z96,,"0",1,"70",2,"65",3,"60",4,"55",5,"50",6,"46",7,"42",8,"38",9,"35",10,"32",11,"29",12,"27",13,"25",14,"23",15,"21",16,"20",17,"19",18,"18",19,"17",20,"16",21,"15",22,"15",23,"15",24,"15",25,"15")</f>
        <v>0</v>
      </c>
      <c r="AB96" s="9"/>
      <c r="AC96" s="3"/>
      <c r="AD96" s="9"/>
      <c r="AE96" s="8"/>
      <c r="AF96" s="5"/>
      <c r="AG96" s="8" t="str">
        <f>_xlfn.SWITCH(AF96,,"0",1,"70",2,"65",3,"60",4,"55",5,"50",6,"46",7,"42",8,"38",9,"35",10,"32",11,"29",12,"27",13,"25",14,"23",15,"21",16,"20",17,"19",18,"18",19,"17",20,"16",21,"15",22,"15",23,"15",24,"15",25,"15")</f>
        <v>0</v>
      </c>
      <c r="AH96" s="7"/>
      <c r="AI96" s="8" t="str">
        <f>_xlfn.SWITCH(AH96,,"0",1,"70",2,"65",3,"60",4,"55",5,"50",6,"46",7,"42",8,"38",9,"35",10,"32",11,"29",12,"27",13,"25",14,"23",15,"21",16,"20",17,"19",18,"18",19,"17",20,"16",21,"15",22,"15",23,"15",24,"15",25,"15")</f>
        <v>0</v>
      </c>
      <c r="AJ96" s="10"/>
      <c r="AK96" s="8" t="str">
        <f>_xlfn.SWITCH(AJ96,,"0",1,"70",2,"65",3,"60",4,"55",5,"50",6,"46",7,"42",8,"38",9,"35",10,"32",11,"29",12,"27",13,"25",14,"23",15,"21",16,"20",17,"19",18,"18",19,"17",20,"16",21,"15",22,"15",23,"15",24,"15",25,"15")</f>
        <v>0</v>
      </c>
      <c r="AL96" s="24"/>
      <c r="AM96" s="54" t="str">
        <f>_xlfn.SWITCH(AL96,,"0",1,"70",2,"65",3,"60",4,"55",5,"50",6,"46",7,"42",8,"38",9,"35",10,"32",11,"29",12,"27",13,"25",14,"23",15,"21",16,"20",17,"19",18,"18",19,"17",20,"16",21,"15",22,"15",23,"15",24,"15",25,"15")</f>
        <v>0</v>
      </c>
    </row>
    <row r="97" spans="1:41" ht="12.75" customHeight="1" x14ac:dyDescent="0.2">
      <c r="A97" s="91">
        <v>3</v>
      </c>
      <c r="B97" s="4" t="s">
        <v>40</v>
      </c>
      <c r="C97" s="108" t="s">
        <v>118</v>
      </c>
      <c r="D97" s="42">
        <v>752</v>
      </c>
      <c r="E97" s="4" t="s">
        <v>73</v>
      </c>
      <c r="F97" s="6">
        <v>16</v>
      </c>
      <c r="G97" s="187">
        <f>I97+K97+M97+O97+Q97+S97+U97+W97+AM97+AA97+AC97+AE97+Y97+AG97+AI97+AK97+AM97</f>
        <v>135</v>
      </c>
      <c r="H97" s="176"/>
      <c r="I97" s="156" t="str">
        <f>_xlfn.SWITCH(H97,,"0",1,"70",2,"65",3,"60",4,"55",5,"50",6,"46",7,"42",8,"38",9,"35",10,"32",11,"29",12,"27",13,"25",14,"23",15,"21",16,"20",17,"19",18,"18",19,"17",20,"16",21,"15",22,"15",23,"15",24,"15",25,"15")</f>
        <v>0</v>
      </c>
      <c r="J97" s="155"/>
      <c r="K97" s="156" t="str">
        <f>_xlfn.SWITCH(J97,,"0",1,"70",2,"65",3,"60",4,"55",5,"50",6,"46",7,"42",8,"38",9,"35",10,"32",11,"29",12,"27",13,"25",14,"23",15,"21",16,"20",17,"19",18,"18",19,"17",20,"16",21,"15",22,"15",23,"15",24,"15",25,"15")</f>
        <v>0</v>
      </c>
      <c r="L97" s="5">
        <v>2</v>
      </c>
      <c r="M97" s="8" t="str">
        <f>_xlfn.SWITCH(L97,,"0",1,"70",2,"65",3,"60",4,"55",5,"50",6,"46",7,"42",8,"38",9,"35",10,"32",11,"29",12,"27",13,"25",14,"23",15,"21",16,"20",17,"19",18,"18",19,"17",20,"16",21,"15",22,"15",23,"15",24,"15",25,"15")</f>
        <v>65</v>
      </c>
      <c r="N97" s="5"/>
      <c r="O97" s="8" t="str">
        <f>_xlfn.SWITCH(N97,,"0",1,"70",2,"65",3,"60",4,"55",5,"50",6,"46",7,"42",8,"38",9,"35",10,"32",11,"29",12,"27",13,"25",14,"23",15,"21",16,"20",17,"19",18,"18",19,"17",20,"16",21,"15",22,"15",23,"15",24,"15",25,"15")</f>
        <v>0</v>
      </c>
      <c r="P97" s="5">
        <v>1</v>
      </c>
      <c r="Q97" s="8" t="str">
        <f>_xlfn.SWITCH(P97,,"0",1,"70",2,"65",3,"60",4,"55",5,"50",6,"46",7,"42",8,"38",9,"35",10,"32",11,"29",12,"27",13,"25",14,"23",15,"21",16,"20",17,"19",18,"18",19,"17",20,"16",21,"15",22,"15",23,"15",24,"15",25,"15")</f>
        <v>70</v>
      </c>
      <c r="R97" s="4"/>
      <c r="S97" s="8" t="str">
        <f>_xlfn.SWITCH(R97,,"0",1,"70",2,"65",3,"60",4,"55",5,"50",6,"46",7,"42",8,"38",9,"35",10,"32",11,"29",12,"27",13,"25",14,"23",15,"21",16,"20",17,"19",18,"18",19,"17",20,"16",21,"15",22,"15",23,"15",24,"15",25,"15")</f>
        <v>0</v>
      </c>
      <c r="T97" s="185"/>
      <c r="U97" s="156" t="str">
        <f>_xlfn.SWITCH(T97,,"0",1,"70",2,"65",3,"60",4,"55",5,"50",6,"46",7,"42",8,"38",9,"35",10,"32",11,"29",12,"27",13,"25",14,"23",15,"21",16,"20",17,"19",18,"18",19,"17",20,"16",21,"15",22,"15",23,"15",24,"15",25,"15")</f>
        <v>0</v>
      </c>
      <c r="V97" s="7"/>
      <c r="W97" s="8" t="str">
        <f>_xlfn.SWITCH(V97,,"0",1,"70",2,"65",3,"60",4,"55",5,"50",6,"46",7,"42",8,"38",9,"35",10,"32",11,"29",12,"27",13,"25",14,"23",15,"21",16,"20",17,"19",18,"18",19,"17",20,"16",21,"15",22,"15",23,"15",24,"15",25,"15")</f>
        <v>0</v>
      </c>
      <c r="X97" s="7"/>
      <c r="Y97" s="8" t="str">
        <f>_xlfn.SWITCH(X97,,"0",1,"70",2,"65",3,"60",4,"55",5,"50",6,"46",7,"42",8,"38",9,"35",10,"32",11,"29",12,"27",13,"25",14,"23",15,"21",16,"20",17,"19",18,"18",19,"17",20,"16",21,"15",22,"15",23,"15",24,"15",25,"15")</f>
        <v>0</v>
      </c>
      <c r="Z97" s="7"/>
      <c r="AA97" s="8" t="str">
        <f>_xlfn.SWITCH(Z97,,"0",1,"70",2,"65",3,"60",4,"55",5,"50",6,"46",7,"42",8,"38",9,"35",10,"32",11,"29",12,"27",13,"25",14,"23",15,"21",16,"20",17,"19",18,"18",19,"17",20,"16",21,"15",22,"15",23,"15",24,"15",25,"15")</f>
        <v>0</v>
      </c>
      <c r="AB97" s="9"/>
      <c r="AC97" s="3"/>
      <c r="AD97" s="9"/>
      <c r="AE97" s="8"/>
      <c r="AF97" s="5"/>
      <c r="AG97" s="8" t="str">
        <f>_xlfn.SWITCH(AF97,,"0",1,"70",2,"65",3,"60",4,"55",5,"50",6,"46",7,"42",8,"38",9,"35",10,"32",11,"29",12,"27",13,"25",14,"23",15,"21",16,"20",17,"19",18,"18",19,"17",20,"16",21,"15",22,"15",23,"15",24,"15",25,"15")</f>
        <v>0</v>
      </c>
      <c r="AH97" s="7"/>
      <c r="AI97" s="8" t="str">
        <f>_xlfn.SWITCH(AH97,,"0",1,"70",2,"65",3,"60",4,"55",5,"50",6,"46",7,"42",8,"38",9,"35",10,"32",11,"29",12,"27",13,"25",14,"23",15,"21",16,"20",17,"19",18,"18",19,"17",20,"16",21,"15",22,"15",23,"15",24,"15",25,"15")</f>
        <v>0</v>
      </c>
      <c r="AJ97" s="10"/>
      <c r="AK97" s="8" t="str">
        <f>_xlfn.SWITCH(AJ97,,"0",1,"70",2,"65",3,"60",4,"55",5,"50",6,"46",7,"42",8,"38",9,"35",10,"32",11,"29",12,"27",13,"25",14,"23",15,"21",16,"20",17,"19",18,"18",19,"17",20,"16",21,"15",22,"15",23,"15",24,"15",25,"15")</f>
        <v>0</v>
      </c>
      <c r="AL97" s="7"/>
      <c r="AM97" s="54" t="str">
        <f>_xlfn.SWITCH(AL97,,"0",1,"70",2,"65",3,"60",4,"55",5,"50",6,"46",7,"42",8,"38",9,"35",10,"32",11,"29",12,"27",13,"25",14,"23",15,"21",16,"20",17,"19",18,"18",19,"17",20,"16",21,"15",22,"15",23,"15",24,"15",25,"15")</f>
        <v>0</v>
      </c>
    </row>
    <row r="98" spans="1:41" ht="12.75" customHeight="1" x14ac:dyDescent="0.2">
      <c r="A98" s="53">
        <v>4</v>
      </c>
      <c r="B98" s="25"/>
      <c r="C98" s="26"/>
      <c r="D98" s="3"/>
      <c r="E98" s="25"/>
      <c r="F98" s="6"/>
      <c r="G98" s="187">
        <f t="shared" ref="G98:G99" si="107">I98+K98+M98+O98+Q98+S98+U98+W98+AM98+AA98+AC98+AE98+Y98+AG98+AI98+AK98+AM98</f>
        <v>0</v>
      </c>
      <c r="H98" s="176"/>
      <c r="I98" s="156" t="str">
        <f>_xlfn.SWITCH(H98,,"0",1,"70",2,"65",3,"60",4,"55",5,"50",6,"46",7,"42",8,"38",9,"35",10,"32",11,"29",12,"27",13,"25",14,"23",15,"21",16,"20",17,"19",18,"18",19,"17",20,"16",21,"15",22,"15",23,"15",24,"15",25,"15")</f>
        <v>0</v>
      </c>
      <c r="J98" s="155"/>
      <c r="K98" s="156" t="str">
        <f>_xlfn.SWITCH(J98,,"0",1,"70",2,"65",3,"60",4,"55",5,"50",6,"46",7,"42",8,"38",9,"35",10,"32",11,"29",12,"27",13,"25",14,"23",15,"21",16,"20",17,"19",18,"18",19,"17",20,"16",21,"15",22,"15",23,"15",24,"15",25,"15")</f>
        <v>0</v>
      </c>
      <c r="L98" s="5"/>
      <c r="M98" s="8" t="str">
        <f>_xlfn.SWITCH(L98,,"0",1,"70",2,"65",3,"60",4,"55",5,"50",6,"46",7,"42",8,"38",9,"35",10,"32",11,"29",12,"27",13,"25",14,"23",15,"21",16,"20",17,"19",18,"18",19,"17",20,"16",21,"15",22,"15",23,"15",24,"15",25,"15")</f>
        <v>0</v>
      </c>
      <c r="N98" s="5"/>
      <c r="O98" s="8" t="str">
        <f>_xlfn.SWITCH(N98,,"0",1,"70",2,"65",3,"60",4,"55",5,"50",6,"46",7,"42",8,"38",9,"35",10,"32",11,"29",12,"27",13,"25",14,"23",15,"21",16,"20",17,"19",18,"18",19,"17",20,"16",21,"15",22,"15",23,"15",24,"15",25,"15")</f>
        <v>0</v>
      </c>
      <c r="P98" s="5"/>
      <c r="Q98" s="8" t="str">
        <f>_xlfn.SWITCH(P98,,"0",1,"70",2,"65",3,"60",4,"55",5,"50",6,"46",7,"42",8,"38",9,"35",10,"32",11,"29",12,"27",13,"25",14,"23",15,"21",16,"20",17,"19",18,"18",19,"17",20,"16",21,"15",22,"15",23,"15",24,"15",25,"15")</f>
        <v>0</v>
      </c>
      <c r="R98" s="23"/>
      <c r="S98" s="8" t="str">
        <f>_xlfn.SWITCH(R98,,"0",1,"70",2,"65",3,"60",4,"55",5,"50",6,"46",7,"42",8,"38",9,"35",10,"32",11,"29",12,"27",13,"25",14,"23",15,"21",16,"20",17,"19",18,"18",19,"17",20,"16",21,"15",22,"15",23,"15",24,"15",25,"15")</f>
        <v>0</v>
      </c>
      <c r="T98" s="155"/>
      <c r="U98" s="156" t="str">
        <f>_xlfn.SWITCH(T98,,"0",1,"70",2,"65",3,"60",4,"55",5,"50",6,"46",7,"42",8,"38",9,"35",10,"32",11,"29",12,"27",13,"25",14,"23",15,"21",16,"20",17,"19",18,"18",19,"17",20,"16",21,"15",22,"15",23,"15",24,"15",25,"15")</f>
        <v>0</v>
      </c>
      <c r="V98" s="7"/>
      <c r="W98" s="8" t="str">
        <f>_xlfn.SWITCH(V98,,"0",1,"70",2,"65",3,"60",4,"55",5,"50",6,"46",7,"42",8,"38",9,"35",10,"32",11,"29",12,"27",13,"25",14,"23",15,"21",16,"20",17,"19",18,"18",19,"17",20,"16",21,"15",22,"15",23,"15",24,"15",25,"15")</f>
        <v>0</v>
      </c>
      <c r="X98" s="7"/>
      <c r="Y98" s="8" t="str">
        <f>_xlfn.SWITCH(X98,,"0",1,"70",2,"65",3,"60",4,"55",5,"50",6,"46",7,"42",8,"38",9,"35",10,"32",11,"29",12,"27",13,"25",14,"23",15,"21",16,"20",17,"19",18,"18",19,"17",20,"16",21,"15",22,"15",23,"15",24,"15",25,"15")</f>
        <v>0</v>
      </c>
      <c r="Z98" s="7"/>
      <c r="AA98" s="8" t="str">
        <f>_xlfn.SWITCH(Z98,,"0",1,"70",2,"65",3,"60",4,"55",5,"50",6,"46",7,"42",8,"38",9,"35",10,"32",11,"29",12,"27",13,"25",14,"23",15,"21",16,"20",17,"19",18,"18",19,"17",20,"16",21,"15",22,"15",23,"15",24,"15",25,"15")</f>
        <v>0</v>
      </c>
      <c r="AB98" s="9"/>
      <c r="AC98" s="3"/>
      <c r="AD98" s="9"/>
      <c r="AE98" s="3"/>
      <c r="AF98" s="5"/>
      <c r="AG98" s="8" t="str">
        <f>_xlfn.SWITCH(AF98,,"0",1,"70",2,"65",3,"60",4,"55",5,"50",6,"46",7,"42",8,"38",9,"35",10,"32",11,"29",12,"27",13,"25",14,"23",15,"21",16,"20",17,"19",18,"18",19,"17",20,"16",21,"15",22,"15",23,"15",24,"15",25,"15")</f>
        <v>0</v>
      </c>
      <c r="AH98" s="7"/>
      <c r="AI98" s="8" t="str">
        <f>_xlfn.SWITCH(AH98,,"0",1,"70",2,"65",3,"60",4,"55",5,"50",6,"46",7,"42",8,"38",9,"35",10,"32",11,"29",12,"27",13,"25",14,"23",15,"21",16,"20",17,"19",18,"18",19,"17",20,"16",21,"15",22,"15",23,"15",24,"15",25,"15")</f>
        <v>0</v>
      </c>
      <c r="AJ98" s="10"/>
      <c r="AK98" s="8" t="str">
        <f>_xlfn.SWITCH(AJ98,,"0",1,"70",2,"65",3,"60",4,"55",5,"50",6,"46",7,"42",8,"38",9,"35",10,"32",11,"29",12,"27",13,"25",14,"23",15,"21",16,"20",17,"19",18,"18",19,"17",20,"16",21,"15",22,"15",23,"15",24,"15",25,"15")</f>
        <v>0</v>
      </c>
      <c r="AL98" s="27"/>
      <c r="AM98" s="54" t="str">
        <f>_xlfn.SWITCH(AL98,,"0",1,"70",2,"65",3,"60",4,"55",5,"50",6,"46",7,"42",8,"38",9,"35",10,"32",11,"29",12,"27",13,"25",14,"23",15,"21",16,"20",17,"19",18,"18",19,"17",20,"16",21,"15",22,"15",23,"15",24,"15",25,"15")</f>
        <v>0</v>
      </c>
    </row>
    <row r="99" spans="1:41" ht="12.75" customHeight="1" thickBot="1" x14ac:dyDescent="0.25">
      <c r="A99" s="55">
        <v>5</v>
      </c>
      <c r="B99" s="75"/>
      <c r="C99" s="75"/>
      <c r="D99" s="57"/>
      <c r="E99" s="67"/>
      <c r="F99" s="122"/>
      <c r="G99" s="187">
        <f t="shared" si="107"/>
        <v>0</v>
      </c>
      <c r="H99" s="177"/>
      <c r="I99" s="159" t="str">
        <f>_xlfn.SWITCH(H99,,"0",1,"70",2,"65",3,"60",4,"55",5,"50",6,"46",7,"42",8,"38",9,"35",10,"32",11,"29",12,"27",13,"25",14,"23",15,"21",16,"20",17,"19",18,"18",19,"17",20,"16",21,"15",22,"15",23,"15",24,"15",25,"15")</f>
        <v>0</v>
      </c>
      <c r="J99" s="158"/>
      <c r="K99" s="159" t="str">
        <f>_xlfn.SWITCH(J99,,"0",1,"70",2,"65",3,"60",4,"55",5,"50",6,"46",7,"42",8,"38",9,"35",10,"32",11,"29",12,"27",13,"25",14,"23",15,"21",16,"20",17,"19",18,"18",19,"17",20,"16",21,"15",22,"15",23,"15",24,"15",25,"15")</f>
        <v>0</v>
      </c>
      <c r="L99" s="58"/>
      <c r="M99" s="60" t="str">
        <f>_xlfn.SWITCH(L99,,"0",1,"70",2,"65",3,"60",4,"55",5,"50",6,"46",7,"42",8,"38",9,"35",10,"32",11,"29",12,"27",13,"25",14,"23",15,"21",16,"20",17,"19",18,"18",19,"17",20,"16",21,"15",22,"15",23,"15",24,"15",25,"15")</f>
        <v>0</v>
      </c>
      <c r="N99" s="58"/>
      <c r="O99" s="60" t="str">
        <f>_xlfn.SWITCH(N99,,"0",1,"70",2,"65",3,"60",4,"55",5,"50",6,"46",7,"42",8,"38",9,"35",10,"32",11,"29",12,"27",13,"25",14,"23",15,"21",16,"20",17,"19",18,"18",19,"17",20,"16",21,"15",22,"15",23,"15",24,"15",25,"15")</f>
        <v>0</v>
      </c>
      <c r="P99" s="58"/>
      <c r="Q99" s="60" t="str">
        <f>_xlfn.SWITCH(P99,,"0",1,"70",2,"65",3,"60",4,"55",5,"50",6,"46",7,"42",8,"38",9,"35",10,"32",11,"29",12,"27",13,"25",14,"23",15,"21",16,"20",17,"19",18,"18",19,"17",20,"16",21,"15",22,"15",23,"15",24,"15",25,"15")</f>
        <v>0</v>
      </c>
      <c r="R99" s="61"/>
      <c r="S99" s="60" t="str">
        <f>_xlfn.SWITCH(R99,,"0",1,"70",2,"65",3,"60",4,"55",5,"50",6,"46",7,"42",8,"38",9,"35",10,"32",11,"29",12,"27",13,"25",14,"23",15,"21",16,"20",17,"19",18,"18",19,"17",20,"16",21,"15",22,"15",23,"15",24,"15",25,"15")</f>
        <v>0</v>
      </c>
      <c r="T99" s="158"/>
      <c r="U99" s="159" t="str">
        <f>_xlfn.SWITCH(T99,,"0",1,"70",2,"65",3,"60",4,"55",5,"50",6,"46",7,"42",8,"38",9,"35",10,"32",11,"29",12,"27",13,"25",14,"23",15,"21",16,"20",17,"19",18,"18",19,"17",20,"16",21,"15",22,"15",23,"15",24,"15",25,"15")</f>
        <v>0</v>
      </c>
      <c r="V99" s="62"/>
      <c r="W99" s="60" t="str">
        <f>_xlfn.SWITCH(V99,,"0",1,"70",2,"65",3,"60",4,"55",5,"50",6,"46",7,"42",8,"38",9,"35",10,"32",11,"29",12,"27",13,"25",14,"23",15,"21",16,"20",17,"19",18,"18",19,"17",20,"16",21,"15",22,"15",23,"15",24,"15",25,"15")</f>
        <v>0</v>
      </c>
      <c r="X99" s="62"/>
      <c r="Y99" s="60" t="str">
        <f>_xlfn.SWITCH(X99,,"0",1,"70",2,"65",3,"60",4,"55",5,"50",6,"46",7,"42",8,"38",9,"35",10,"32",11,"29",12,"27",13,"25",14,"23",15,"21",16,"20",17,"19",18,"18",19,"17",20,"16",21,"15",22,"15",23,"15",24,"15",25,"15")</f>
        <v>0</v>
      </c>
      <c r="Z99" s="62"/>
      <c r="AA99" s="60" t="str">
        <f>_xlfn.SWITCH(Z99,,"0",1,"70",2,"65",3,"60",4,"55",5,"50",6,"46",7,"42",8,"38",9,"35",10,"32",11,"29",12,"27",13,"25",14,"23",15,"21",16,"20",17,"19",18,"18",19,"17",20,"16",21,"15",22,"15",23,"15",24,"15",25,"15")</f>
        <v>0</v>
      </c>
      <c r="AB99" s="63"/>
      <c r="AC99" s="57"/>
      <c r="AD99" s="63"/>
      <c r="AE99" s="57"/>
      <c r="AF99" s="58"/>
      <c r="AG99" s="60" t="str">
        <f>_xlfn.SWITCH(AF99,,"0",1,"70",2,"65",3,"60",4,"55",5,"50",6,"46",7,"42",8,"38",9,"35",10,"32",11,"29",12,"27",13,"25",14,"23",15,"21",16,"20",17,"19",18,"18",19,"17",20,"16",21,"15",22,"15",23,"15",24,"15",25,"15")</f>
        <v>0</v>
      </c>
      <c r="AH99" s="62"/>
      <c r="AI99" s="60" t="str">
        <f>_xlfn.SWITCH(AH99,,"0",1,"70",2,"65",3,"60",4,"55",5,"50",6,"46",7,"42",8,"38",9,"35",10,"32",11,"29",12,"27",13,"25",14,"23",15,"21",16,"20",17,"19",18,"18",19,"17",20,"16",21,"15",22,"15",23,"15",24,"15",25,"15")</f>
        <v>0</v>
      </c>
      <c r="AJ99" s="68"/>
      <c r="AK99" s="60" t="str">
        <f>_xlfn.SWITCH(AJ99,,"0",1,"70",2,"65",3,"60",4,"55",5,"50",6,"46",7,"42",8,"38",9,"35",10,"32",11,"29",12,"27",13,"25",14,"23",15,"21",16,"20",17,"19",18,"18",19,"17",20,"16",21,"15",22,"15",23,"15",24,"15",25,"15")</f>
        <v>0</v>
      </c>
      <c r="AL99" s="59"/>
      <c r="AM99" s="65" t="str">
        <f>_xlfn.SWITCH(AL99,,"0",1,"70",2,"65",3,"60",4,"55",5,"50",6,"46",7,"42",8,"38",9,"35",10,"32",11,"29",12,"27",13,"25",14,"23",15,"21",16,"20",17,"19",18,"18",19,"17",20,"16",21,"15",22,"15",23,"15",24,"15",25,"15")</f>
        <v>0</v>
      </c>
    </row>
    <row r="100" spans="1:41" ht="9.75" customHeight="1" thickBot="1" x14ac:dyDescent="0.25">
      <c r="A100" s="13"/>
      <c r="E100" s="12"/>
      <c r="G100" s="13"/>
      <c r="H100" s="161"/>
      <c r="I100" s="161"/>
      <c r="J100" s="167"/>
      <c r="K100" s="171"/>
      <c r="L100" s="13"/>
      <c r="N100" s="13"/>
      <c r="O100" s="15"/>
      <c r="P100" s="13"/>
      <c r="Q100" s="1"/>
      <c r="R100" s="13"/>
      <c r="T100" s="13"/>
      <c r="V100" s="16"/>
      <c r="AL100" s="16"/>
    </row>
    <row r="101" spans="1:41" ht="88.5" customHeight="1" x14ac:dyDescent="0.25">
      <c r="A101" s="46" t="s">
        <v>0</v>
      </c>
      <c r="B101" s="203" t="s">
        <v>18</v>
      </c>
      <c r="C101" s="203"/>
      <c r="D101" s="47"/>
      <c r="E101" s="47" t="s">
        <v>3</v>
      </c>
      <c r="F101" s="120" t="s">
        <v>4</v>
      </c>
      <c r="G101" s="189" t="s">
        <v>5</v>
      </c>
      <c r="H101" s="172" t="s">
        <v>6</v>
      </c>
      <c r="I101" s="173" t="s">
        <v>7</v>
      </c>
      <c r="J101" s="174" t="s">
        <v>8</v>
      </c>
      <c r="K101" s="175" t="s">
        <v>7</v>
      </c>
      <c r="L101" s="103" t="s">
        <v>10</v>
      </c>
      <c r="M101" s="50" t="s">
        <v>7</v>
      </c>
      <c r="N101" s="101" t="s">
        <v>35</v>
      </c>
      <c r="O101" s="50" t="s">
        <v>7</v>
      </c>
      <c r="P101" s="104" t="s">
        <v>36</v>
      </c>
      <c r="Q101" s="50" t="s">
        <v>7</v>
      </c>
      <c r="R101" s="102" t="s">
        <v>37</v>
      </c>
      <c r="S101" s="50" t="s">
        <v>7</v>
      </c>
      <c r="T101" s="153" t="s">
        <v>38</v>
      </c>
      <c r="U101" s="154" t="s">
        <v>7</v>
      </c>
      <c r="V101" s="106" t="s">
        <v>39</v>
      </c>
      <c r="W101" s="50" t="s">
        <v>7</v>
      </c>
      <c r="X101" s="101" t="s">
        <v>13</v>
      </c>
      <c r="Y101" s="50" t="s">
        <v>7</v>
      </c>
      <c r="Z101" s="107" t="s">
        <v>9</v>
      </c>
      <c r="AA101" s="50" t="s">
        <v>7</v>
      </c>
      <c r="AB101" s="105" t="s">
        <v>11</v>
      </c>
      <c r="AC101" s="50" t="s">
        <v>7</v>
      </c>
      <c r="AD101" s="102" t="s">
        <v>12</v>
      </c>
      <c r="AE101" s="49" t="s">
        <v>7</v>
      </c>
      <c r="AF101" s="48"/>
      <c r="AG101" s="50" t="s">
        <v>7</v>
      </c>
      <c r="AH101" s="48"/>
      <c r="AI101" s="50" t="s">
        <v>7</v>
      </c>
      <c r="AJ101" s="51"/>
      <c r="AK101" s="50" t="s">
        <v>7</v>
      </c>
      <c r="AL101" s="51"/>
      <c r="AM101" s="52" t="s">
        <v>7</v>
      </c>
    </row>
    <row r="102" spans="1:41" ht="12.75" customHeight="1" x14ac:dyDescent="0.2">
      <c r="A102" s="91">
        <v>1</v>
      </c>
      <c r="B102" s="117" t="s">
        <v>123</v>
      </c>
      <c r="C102" s="108" t="s">
        <v>124</v>
      </c>
      <c r="D102" s="42">
        <v>90</v>
      </c>
      <c r="E102" s="4" t="s">
        <v>80</v>
      </c>
      <c r="F102" s="6">
        <v>79</v>
      </c>
      <c r="G102" s="187">
        <f>I102+K102+M102+O102+Q102+S102+U102+W102+AM102+AA102+AC102+AE102+Y102+AG102+AI102+AK102+AM102</f>
        <v>280</v>
      </c>
      <c r="H102" s="176"/>
      <c r="I102" s="156" t="str">
        <f>_xlfn.SWITCH(H102,,"0",1,"70",2,"65",3,"60",4,"55",5,"50",6,"46",7,"42",8,"38",9,"35",10,"32",11,"29",12,"27",13,"25",14,"23",15,"21",16,"20",17,"19",18,"18",19,"17",20,"16",21,"15",22,"15",23,"15",24,"15",25,"15")</f>
        <v>0</v>
      </c>
      <c r="J102" s="155"/>
      <c r="K102" s="156" t="str">
        <f>_xlfn.SWITCH(J102,,"0",1,"70",2,"65",3,"60",4,"55",5,"50",6,"46",7,"42",8,"38",9,"35",10,"32",11,"29",12,"27",13,"25",14,"23",15,"21",16,"20",17,"19",18,"18",19,"17",20,"16",21,"15",22,"15",23,"15",24,"15",25,"15")</f>
        <v>0</v>
      </c>
      <c r="L102" s="5">
        <v>1</v>
      </c>
      <c r="M102" s="8" t="str">
        <f>_xlfn.SWITCH(L102,,"0",1,"70",2,"65",3,"60",4,"55",5,"50",6,"46",7,"42",8,"38",9,"35",10,"32",11,"29",12,"27",13,"25",14,"23",15,"21",16,"20",17,"19",18,"18",19,"17",20,"16",21,"15",22,"15",23,"15",24,"15",25,"15")</f>
        <v>70</v>
      </c>
      <c r="N102" s="5">
        <v>1</v>
      </c>
      <c r="O102" s="8" t="str">
        <f>_xlfn.SWITCH(N102,,"0",1,"70",2,"65",3,"60",4,"55",5,"50",6,"46",7,"42",8,"38",9,"35",10,"32",11,"29",12,"27",13,"25",14,"23",15,"21",16,"20",17,"19",18,"18",19,"17",20,"16",21,"15",22,"15",23,"15",24,"15",25,"15")</f>
        <v>70</v>
      </c>
      <c r="P102" s="5">
        <v>1</v>
      </c>
      <c r="Q102" s="8" t="str">
        <f>_xlfn.SWITCH(P102,,"0",1,"70",2,"65",3,"60",4,"55",5,"50",6,"46",7,"42",8,"38",9,"35",10,"32",11,"29",12,"27",13,"25",14,"23",15,"21",16,"20",17,"19",18,"18",19,"17",20,"16",21,"15",22,"15",23,"15",24,"15",25,"15")</f>
        <v>70</v>
      </c>
      <c r="R102" s="5">
        <v>1</v>
      </c>
      <c r="S102" s="8" t="str">
        <f>_xlfn.SWITCH(R102,,"0",1,"70",2,"65",3,"60",4,"55",5,"50",6,"46",7,"42",8,"38",9,"35",10,"32",11,"29",12,"27",13,"25",14,"23",15,"21",16,"20",17,"19",18,"18",19,"17",20,"16",21,"15",22,"15",23,"15",24,"15",25,"15")</f>
        <v>70</v>
      </c>
      <c r="T102" s="155"/>
      <c r="U102" s="156" t="str">
        <f>_xlfn.SWITCH(T102,,"0",1,"70",2,"65",3,"60",4,"55",5,"50",6,"46",7,"42",8,"38",9,"35",10,"32",11,"29",12,"27",13,"25",14,"23",15,"21",16,"20",17,"19",18,"18",19,"17",20,"16",21,"15",22,"15",23,"15",24,"15",25,"15")</f>
        <v>0</v>
      </c>
      <c r="V102" s="7"/>
      <c r="W102" s="8" t="str">
        <f>_xlfn.SWITCH(V102,,"0",1,"70",2,"65",3,"60",4,"55",5,"50",6,"46",7,"42",8,"38",9,"35",10,"32",11,"29",12,"27",13,"25",14,"23",15,"21",16,"20",17,"19",18,"18",19,"17",20,"16",21,"15",22,"15",23,"15",24,"15",25,"15")</f>
        <v>0</v>
      </c>
      <c r="X102" s="7"/>
      <c r="Y102" s="8" t="str">
        <f>_xlfn.SWITCH(X102,,"0",1,"70",2,"65",3,"60",4,"55",5,"50",6,"46",7,"42",8,"38",9,"35",10,"32",11,"29",12,"27",13,"25",14,"23",15,"21",16,"20",17,"19",18,"18",19,"17",20,"16",21,"15",22,"15",23,"15",24,"15",25,"15")</f>
        <v>0</v>
      </c>
      <c r="Z102" s="7"/>
      <c r="AA102" s="8" t="str">
        <f>_xlfn.SWITCH(Z102,,"0",1,"70",2,"65",3,"60",4,"55",5,"50",6,"46",7,"42",8,"38",9,"35",10,"32",11,"29",12,"27",13,"25",14,"23",15,"21",16,"20",17,"19",18,"18",19,"17",20,"16",21,"15",22,"15",23,"15",24,"15",25,"15")</f>
        <v>0</v>
      </c>
      <c r="AB102" s="9"/>
      <c r="AC102" s="8"/>
      <c r="AD102" s="9"/>
      <c r="AE102" s="8"/>
      <c r="AF102" s="5"/>
      <c r="AG102" s="8" t="str">
        <f>_xlfn.SWITCH(AF102,,"0",1,"70",2,"65",3,"60",4,"55",5,"50",6,"46",7,"42",8,"38",9,"35",10,"32",11,"29",12,"27",13,"25",14,"23",15,"21",16,"20",17,"19",18,"18",19,"17",20,"16",21,"15",22,"15",23,"15",24,"15",25,"15")</f>
        <v>0</v>
      </c>
      <c r="AH102" s="7"/>
      <c r="AI102" s="8" t="str">
        <f>_xlfn.SWITCH(AH102,,"0",1,"70",2,"65",3,"60",4,"55",5,"50",6,"46",7,"42",8,"38",9,"35",10,"32",11,"29",12,"27",13,"25",14,"23",15,"21",16,"20",17,"19",18,"18",19,"17",20,"16",21,"15",22,"15",23,"15",24,"15",25,"15")</f>
        <v>0</v>
      </c>
      <c r="AJ102" s="10"/>
      <c r="AK102" s="8" t="str">
        <f>_xlfn.SWITCH(AJ102,,"0",1,"70",2,"65",3,"60",4,"55",5,"50",6,"46",7,"42",8,"38",9,"35",10,"32",11,"29",12,"27",13,"25",14,"23",15,"21",16,"20",17,"19",18,"18",19,"17",20,"16",21,"15",22,"15",23,"15",24,"15",25,"15")</f>
        <v>0</v>
      </c>
      <c r="AL102" s="7"/>
      <c r="AM102" s="54" t="str">
        <f>_xlfn.SWITCH(AL102,,"0",1,"70",2,"65",3,"60",4,"55",5,"50",6,"46",7,"42",8,"38",9,"35",10,"32",11,"29",12,"27",13,"25",14,"23",15,"21",16,"20",17,"19",18,"18",19,"17",20,"16",21,"15",22,"15",23,"15",24,"15",25,"15")</f>
        <v>0</v>
      </c>
    </row>
    <row r="103" spans="1:41" ht="12.75" customHeight="1" x14ac:dyDescent="0.2">
      <c r="A103" s="91">
        <v>2</v>
      </c>
      <c r="B103" s="117" t="s">
        <v>125</v>
      </c>
      <c r="C103" s="4" t="s">
        <v>51</v>
      </c>
      <c r="D103" s="3">
        <v>91</v>
      </c>
      <c r="E103" s="4" t="s">
        <v>79</v>
      </c>
      <c r="F103" s="6">
        <v>17</v>
      </c>
      <c r="G103" s="187">
        <f>I103+K103+M103+O103+Q103+S103+U103+W103+AM103+AA103+AC103+AE103+Y103+AG103+AI103+AK103+AM103</f>
        <v>195</v>
      </c>
      <c r="H103" s="176"/>
      <c r="I103" s="156" t="str">
        <f>_xlfn.SWITCH(H103,,"0",1,"70",2,"65",3,"60",4,"55",5,"50",6,"46",7,"42",8,"38",9,"35",10,"32",11,"29",12,"27",13,"25",14,"23",15,"21",16,"20",17,"19",18,"18",19,"17",20,"16",21,"15",22,"15",23,"15",24,"15",25,"15")</f>
        <v>0</v>
      </c>
      <c r="J103" s="155"/>
      <c r="K103" s="156" t="str">
        <f>_xlfn.SWITCH(J103,,"0",1,"70",2,"65",3,"60",4,"55",5,"50",6,"46",7,"42",8,"38",9,"35",10,"32",11,"29",12,"27",13,"25",14,"23",15,"21",16,"20",17,"19",18,"18",19,"17",20,"16",21,"15",22,"15",23,"15",24,"15",25,"15")</f>
        <v>0</v>
      </c>
      <c r="L103" s="5">
        <v>2</v>
      </c>
      <c r="M103" s="8" t="str">
        <f>_xlfn.SWITCH(L103,,"0",1,"70",2,"65",3,"60",4,"55",5,"50",6,"46",7,"42",8,"38",9,"35",10,"32",11,"29",12,"27",13,"25",14,"23",15,"21",16,"20",17,"19",18,"18",19,"17",20,"16",21,"15",22,"15",23,"15",24,"15",25,"15")</f>
        <v>65</v>
      </c>
      <c r="N103" s="5">
        <v>2</v>
      </c>
      <c r="O103" s="8" t="str">
        <f>_xlfn.SWITCH(N103,,"0",1,"70",2,"65",3,"60",4,"55",5,"50",6,"46",7,"42",8,"38",9,"35",10,"32",11,"29",12,"27",13,"25",14,"23",15,"21",16,"20",17,"19",18,"18",19,"17",20,"16",21,"15",22,"15",23,"15",24,"15",25,"15")</f>
        <v>65</v>
      </c>
      <c r="P103" s="5"/>
      <c r="Q103" s="8" t="str">
        <f>_xlfn.SWITCH(P103,,"0",1,"70",2,"65",3,"60",4,"55",5,"50",6,"46",7,"42",8,"38",9,"35",10,"32",11,"29",12,"27",13,"25",14,"23",15,"21",16,"20",17,"19",18,"18",19,"17",20,"16",21,"15",22,"15",23,"15",24,"15",25,"15")</f>
        <v>0</v>
      </c>
      <c r="R103" s="5">
        <v>2</v>
      </c>
      <c r="S103" s="8" t="str">
        <f>_xlfn.SWITCH(R103,,"0",1,"70",2,"65",3,"60",4,"55",5,"50",6,"46",7,"42",8,"38",9,"35",10,"32",11,"29",12,"27",13,"25",14,"23",15,"21",16,"20",17,"19",18,"18",19,"17",20,"16",21,"15",22,"15",23,"15",24,"15",25,"15")</f>
        <v>65</v>
      </c>
      <c r="T103" s="155"/>
      <c r="U103" s="156" t="str">
        <f>_xlfn.SWITCH(T103,,"0",1,"70",2,"65",3,"60",4,"55",5,"50",6,"46",7,"42",8,"38",9,"35",10,"32",11,"29",12,"27",13,"25",14,"23",15,"21",16,"20",17,"19",18,"18",19,"17",20,"16",21,"15",22,"15",23,"15",24,"15",25,"15")</f>
        <v>0</v>
      </c>
      <c r="V103" s="7"/>
      <c r="W103" s="8" t="str">
        <f>_xlfn.SWITCH(V103,,"0",1,"70",2,"65",3,"60",4,"55",5,"50",6,"46",7,"42",8,"38",9,"35",10,"32",11,"29",12,"27",13,"25",14,"23",15,"21",16,"20",17,"19",18,"18",19,"17",20,"16",21,"15",22,"15",23,"15",24,"15",25,"15")</f>
        <v>0</v>
      </c>
      <c r="X103" s="7"/>
      <c r="Y103" s="8" t="str">
        <f>_xlfn.SWITCH(X103,,"0",1,"70",2,"65",3,"60",4,"55",5,"50",6,"46",7,"42",8,"38",9,"35",10,"32",11,"29",12,"27",13,"25",14,"23",15,"21",16,"20",17,"19",18,"18",19,"17",20,"16",21,"15",22,"15",23,"15",24,"15",25,"15")</f>
        <v>0</v>
      </c>
      <c r="Z103" s="7"/>
      <c r="AA103" s="8" t="str">
        <f>_xlfn.SWITCH(Z103,,"0",1,"70",2,"65",3,"60",4,"55",5,"50",6,"46",7,"42",8,"38",9,"35",10,"32",11,"29",12,"27",13,"25",14,"23",15,"21",16,"20",17,"19",18,"18",19,"17",20,"16",21,"15",22,"15",23,"15",24,"15",25,"15")</f>
        <v>0</v>
      </c>
      <c r="AB103" s="9"/>
      <c r="AC103" s="3"/>
      <c r="AD103" s="9"/>
      <c r="AE103" s="8"/>
      <c r="AF103" s="5"/>
      <c r="AG103" s="8" t="str">
        <f>_xlfn.SWITCH(AF103,,"0",1,"70",2,"65",3,"60",4,"55",5,"50",6,"46",7,"42",8,"38",9,"35",10,"32",11,"29",12,"27",13,"25",14,"23",15,"21",16,"20",17,"19",18,"18",19,"17",20,"16",21,"15",22,"15",23,"15",24,"15",25,"15")</f>
        <v>0</v>
      </c>
      <c r="AH103" s="7"/>
      <c r="AI103" s="8" t="str">
        <f>_xlfn.SWITCH(AH103,,"0",1,"70",2,"65",3,"60",4,"55",5,"50",6,"46",7,"42",8,"38",9,"35",10,"32",11,"29",12,"27",13,"25",14,"23",15,"21",16,"20",17,"19",18,"18",19,"17",20,"16",21,"15",22,"15",23,"15",24,"15",25,"15")</f>
        <v>0</v>
      </c>
      <c r="AJ103" s="10"/>
      <c r="AK103" s="8" t="str">
        <f>_xlfn.SWITCH(AJ103,,"0",1,"70",2,"65",3,"60",4,"55",5,"50",6,"46",7,"42",8,"38",9,"35",10,"32",11,"29",12,"27",13,"25",14,"23",15,"21",16,"20",17,"19",18,"18",19,"17",20,"16",21,"15",22,"15",23,"15",24,"15",25,"15")</f>
        <v>0</v>
      </c>
      <c r="AL103" s="24"/>
      <c r="AM103" s="54" t="str">
        <f>_xlfn.SWITCH(AL103,,"0",1,"70",2,"65",3,"60",4,"55",5,"50",6,"46",7,"42",8,"38",9,"35",10,"32",11,"29",12,"27",13,"25",14,"23",15,"21",16,"20",17,"19",18,"18",19,"17",20,"16",21,"15",22,"15",23,"15",24,"15",25,"15")</f>
        <v>0</v>
      </c>
    </row>
    <row r="104" spans="1:41" ht="12.75" customHeight="1" x14ac:dyDescent="0.2">
      <c r="A104" s="92">
        <v>3</v>
      </c>
      <c r="B104" s="4"/>
      <c r="C104" s="4"/>
      <c r="D104" s="3"/>
      <c r="E104" s="4"/>
      <c r="F104" s="6"/>
      <c r="G104" s="187">
        <f>I104+K104+M104+O104+O104+Q104+S104+U104+W104+AM104+AA104+AC104+AE104+Y104+AG104+AI104+AK104+AM104</f>
        <v>0</v>
      </c>
      <c r="H104" s="176"/>
      <c r="I104" s="156" t="str">
        <f>_xlfn.SWITCH(H104,,"0",1,"70",2,"65",3,"60",4,"55",5,"50",6,"46",7,"42",8,"38",9,"35",10,"32",11,"29",12,"27",13,"25",14,"23",15,"21",16,"20",17,"19",18,"18",19,"17",20,"16",21,"15",22,"15",23,"15",24,"15",25,"15")</f>
        <v>0</v>
      </c>
      <c r="J104" s="155"/>
      <c r="K104" s="156" t="str">
        <f>_xlfn.SWITCH(J104,,"0",1,"70",2,"65",3,"60",4,"55",5,"50",6,"46",7,"42",8,"38",9,"35",10,"32",11,"29",12,"27",13,"25",14,"23",15,"21",16,"20",17,"19",18,"18",19,"17",20,"16",21,"15",22,"15",23,"15",24,"15",25,"15")</f>
        <v>0</v>
      </c>
      <c r="L104" s="5"/>
      <c r="M104" s="8" t="str">
        <f>_xlfn.SWITCH(L104,,"0",1,"70",2,"65",3,"60",4,"55",5,"50",6,"46",7,"42",8,"38",9,"35",10,"32",11,"29",12,"27",13,"25",14,"23",15,"21",16,"20",17,"19",18,"18",19,"17",20,"16",21,"15",22,"15",23,"15",24,"15",25,"15")</f>
        <v>0</v>
      </c>
      <c r="N104" s="5"/>
      <c r="O104" s="8" t="str">
        <f>_xlfn.SWITCH(N104,,"0",1,"70",2,"65",3,"60",4,"55",5,"50",6,"46",7,"42",8,"38",9,"35",10,"32",11,"29",12,"27",13,"25",14,"23",15,"21",16,"20",17,"19",18,"18",19,"17",20,"16",21,"15",22,"15",23,"15",24,"15",25,"15")</f>
        <v>0</v>
      </c>
      <c r="P104" s="5"/>
      <c r="Q104" s="8" t="str">
        <f>_xlfn.SWITCH(P104,,"0",1,"70",2,"65",3,"60",4,"55",5,"50",6,"46",7,"42",8,"38",9,"35",10,"32",11,"29",12,"27",13,"25",14,"23",15,"21",16,"20",17,"19",18,"18",19,"17",20,"16",21,"15",22,"15",23,"15",24,"15",25,"15")</f>
        <v>0</v>
      </c>
      <c r="R104" s="5"/>
      <c r="S104" s="8" t="str">
        <f>_xlfn.SWITCH(R104,,"0",1,"70",2,"65",3,"60",4,"55",5,"50",6,"46",7,"42",8,"38",9,"35",10,"32",11,"29",12,"27",13,"25",14,"23",15,"21",16,"20",17,"19",18,"18",19,"17",20,"16",21,"15",22,"15",23,"15",24,"15",25,"15")</f>
        <v>0</v>
      </c>
      <c r="T104" s="155"/>
      <c r="U104" s="156" t="str">
        <f>_xlfn.SWITCH(T104,,"0",1,"70",2,"65",3,"60",4,"55",5,"50",6,"46",7,"42",8,"38",9,"35",10,"32",11,"29",12,"27",13,"25",14,"23",15,"21",16,"20",17,"19",18,"18",19,"17",20,"16",21,"15",22,"15",23,"15",24,"15",25,"15")</f>
        <v>0</v>
      </c>
      <c r="V104" s="7"/>
      <c r="W104" s="8" t="str">
        <f>_xlfn.SWITCH(V104,,"0",1,"70",2,"65",3,"60",4,"55",5,"50",6,"46",7,"42",8,"38",9,"35",10,"32",11,"29",12,"27",13,"25",14,"23",15,"21",16,"20",17,"19",18,"18",19,"17",20,"16",21,"15",22,"15",23,"15",24,"15",25,"15")</f>
        <v>0</v>
      </c>
      <c r="X104" s="7"/>
      <c r="Y104" s="8" t="str">
        <f>_xlfn.SWITCH(X104,,"0",1,"70",2,"65",3,"60",4,"55",5,"50",6,"46",7,"42",8,"38",9,"35",10,"32",11,"29",12,"27",13,"25",14,"23",15,"21",16,"20",17,"19",18,"18",19,"17",20,"16",21,"15",22,"15",23,"15",24,"15",25,"15")</f>
        <v>0</v>
      </c>
      <c r="Z104" s="7"/>
      <c r="AA104" s="8" t="str">
        <f>_xlfn.SWITCH(Z104,,"0",1,"70",2,"65",3,"60",4,"55",5,"50",6,"46",7,"42",8,"38",9,"35",10,"32",11,"29",12,"27",13,"25",14,"23",15,"21",16,"20",17,"19",18,"18",19,"17",20,"16",21,"15",22,"15",23,"15",24,"15",25,"15")</f>
        <v>0</v>
      </c>
      <c r="AB104" s="9"/>
      <c r="AC104" s="3"/>
      <c r="AD104" s="9"/>
      <c r="AE104" s="3"/>
      <c r="AF104" s="5"/>
      <c r="AG104" s="8" t="str">
        <f>_xlfn.SWITCH(AF104,,"0",1,"70",2,"65",3,"60",4,"55",5,"50",6,"46",7,"42",8,"38",9,"35",10,"32",11,"29",12,"27",13,"25",14,"23",15,"21",16,"20",17,"19",18,"18",19,"17",20,"16",21,"15",22,"15",23,"15",24,"15",25,"15")</f>
        <v>0</v>
      </c>
      <c r="AH104" s="7"/>
      <c r="AI104" s="8" t="str">
        <f>_xlfn.SWITCH(AH104,,"0",1,"70",2,"65",3,"60",4,"55",5,"50",6,"46",7,"42",8,"38",9,"35",10,"32",11,"29",12,"27",13,"25",14,"23",15,"21",16,"20",17,"19",18,"18",19,"17",20,"16",21,"15",22,"15",23,"15",24,"15",25,"15")</f>
        <v>0</v>
      </c>
      <c r="AJ104" s="10"/>
      <c r="AK104" s="8" t="str">
        <f>_xlfn.SWITCH(AJ104,,"0",1,"70",2,"65",3,"60",4,"55",5,"50",6,"46",7,"42",8,"38",9,"35",10,"32",11,"29",12,"27",13,"25",14,"23",15,"21",16,"20",17,"19",18,"18",19,"17",20,"16",21,"15",22,"15",23,"15",24,"15",25,"15")</f>
        <v>0</v>
      </c>
      <c r="AL104" s="24"/>
      <c r="AM104" s="54" t="str">
        <f>_xlfn.SWITCH(AL104,,"0",1,"70",2,"65",3,"60",4,"55",5,"50",6,"46",7,"42",8,"38",9,"35",10,"32",11,"29",12,"27",13,"25",14,"23",15,"21",16,"20",17,"19",18,"18",19,"17",20,"16",21,"15",22,"15",23,"15",24,"15",25,"15")</f>
        <v>0</v>
      </c>
    </row>
    <row r="105" spans="1:41" ht="12.75" customHeight="1" x14ac:dyDescent="0.2">
      <c r="A105" s="92">
        <v>4</v>
      </c>
      <c r="B105" s="39"/>
      <c r="C105" s="4"/>
      <c r="D105" s="3"/>
      <c r="E105" s="39"/>
      <c r="F105" s="6"/>
      <c r="G105" s="187">
        <f>I105+K105+M105+O105+O105+Q105+S105+U105+W105+AM105+AA105+AC105+AE105+Y105+AG105+AI105+AK105+AM105</f>
        <v>0</v>
      </c>
      <c r="H105" s="176"/>
      <c r="I105" s="156" t="str">
        <f>_xlfn.SWITCH(H105,,"0",1,"70",2,"65",3,"60",4,"55",5,"50",6,"46",7,"42",8,"38",9,"35",10,"32",11,"29",12,"27",13,"25",14,"23",15,"21",16,"20",17,"19",18,"18",19,"17",20,"16",21,"15",22,"15",23,"15",24,"15",25,"15")</f>
        <v>0</v>
      </c>
      <c r="J105" s="155"/>
      <c r="K105" s="156" t="str">
        <f>_xlfn.SWITCH(J105,,"0",1,"70",2,"65",3,"60",4,"55",5,"50",6,"46",7,"42",8,"38",9,"35",10,"32",11,"29",12,"27",13,"25",14,"23",15,"21",16,"20",17,"19",18,"18",19,"17",20,"16",21,"15",22,"15",23,"15",24,"15",25,"15")</f>
        <v>0</v>
      </c>
      <c r="L105" s="5"/>
      <c r="M105" s="8" t="str">
        <f>_xlfn.SWITCH(L105,,"0",1,"70",2,"65",3,"60",4,"55",5,"50",6,"46",7,"42",8,"38",9,"35",10,"32",11,"29",12,"27",13,"25",14,"23",15,"21",16,"20",17,"19",18,"18",19,"17",20,"16",21,"15",22,"15",23,"15",24,"15",25,"15")</f>
        <v>0</v>
      </c>
      <c r="N105" s="5"/>
      <c r="O105" s="8" t="str">
        <f>_xlfn.SWITCH(N105,,"0",1,"70",2,"65",3,"60",4,"55",5,"50",6,"46",7,"42",8,"38",9,"35",10,"32",11,"29",12,"27",13,"25",14,"23",15,"21",16,"20",17,"19",18,"18",19,"17",20,"16",21,"15",22,"15",23,"15",24,"15",25,"15")</f>
        <v>0</v>
      </c>
      <c r="P105" s="5"/>
      <c r="Q105" s="8" t="str">
        <f>_xlfn.SWITCH(P105,,"0",1,"70",2,"65",3,"60",4,"55",5,"50",6,"46",7,"42",8,"38",9,"35",10,"32",11,"29",12,"27",13,"25",14,"23",15,"21",16,"20",17,"19",18,"18",19,"17",20,"16",21,"15",22,"15",23,"15",24,"15",25,"15")</f>
        <v>0</v>
      </c>
      <c r="R105" s="5"/>
      <c r="S105" s="8" t="str">
        <f>_xlfn.SWITCH(R105,,"0",1,"70",2,"65",3,"60",4,"55",5,"50",6,"46",7,"42",8,"38",9,"35",10,"32",11,"29",12,"27",13,"25",14,"23",15,"21",16,"20",17,"19",18,"18",19,"17",20,"16",21,"15",22,"15",23,"15",24,"15",25,"15")</f>
        <v>0</v>
      </c>
      <c r="T105" s="155"/>
      <c r="U105" s="156" t="str">
        <f>_xlfn.SWITCH(T105,,"0",1,"70",2,"65",3,"60",4,"55",5,"50",6,"46",7,"42",8,"38",9,"35",10,"32",11,"29",12,"27",13,"25",14,"23",15,"21",16,"20",17,"19",18,"18",19,"17",20,"16",21,"15",22,"15",23,"15",24,"15",25,"15")</f>
        <v>0</v>
      </c>
      <c r="V105" s="7"/>
      <c r="W105" s="8" t="str">
        <f>_xlfn.SWITCH(V105,,"0",1,"70",2,"65",3,"60",4,"55",5,"50",6,"46",7,"42",8,"38",9,"35",10,"32",11,"29",12,"27",13,"25",14,"23",15,"21",16,"20",17,"19",18,"18",19,"17",20,"16",21,"15",22,"15",23,"15",24,"15",25,"15")</f>
        <v>0</v>
      </c>
      <c r="X105" s="7"/>
      <c r="Y105" s="8" t="str">
        <f>_xlfn.SWITCH(X105,,"0",1,"70",2,"65",3,"60",4,"55",5,"50",6,"46",7,"42",8,"38",9,"35",10,"32",11,"29",12,"27",13,"25",14,"23",15,"21",16,"20",17,"19",18,"18",19,"17",20,"16",21,"15",22,"15",23,"15",24,"15",25,"15")</f>
        <v>0</v>
      </c>
      <c r="Z105" s="7"/>
      <c r="AA105" s="8" t="str">
        <f>_xlfn.SWITCH(Z105,,"0",1,"70",2,"65",3,"60",4,"55",5,"50",6,"46",7,"42",8,"38",9,"35",10,"32",11,"29",12,"27",13,"25",14,"23",15,"21",16,"20",17,"19",18,"18",19,"17",20,"16",21,"15",22,"15",23,"15",24,"15",25,"15")</f>
        <v>0</v>
      </c>
      <c r="AB105" s="9"/>
      <c r="AC105" s="3"/>
      <c r="AD105" s="9"/>
      <c r="AE105" s="3"/>
      <c r="AF105" s="5"/>
      <c r="AG105" s="8" t="str">
        <f>_xlfn.SWITCH(AF105,,"0",1,"70",2,"65",3,"60",4,"55",5,"50",6,"46",7,"42",8,"38",9,"35",10,"32",11,"29",12,"27",13,"25",14,"23",15,"21",16,"20",17,"19",18,"18",19,"17",20,"16",21,"15",22,"15",23,"15",24,"15",25,"15")</f>
        <v>0</v>
      </c>
      <c r="AH105" s="7"/>
      <c r="AI105" s="8" t="str">
        <f>_xlfn.SWITCH(AH105,,"0",1,"70",2,"65",3,"60",4,"55",5,"50",6,"46",7,"42",8,"38",9,"35",10,"32",11,"29",12,"27",13,"25",14,"23",15,"21",16,"20",17,"19",18,"18",19,"17",20,"16",21,"15",22,"15",23,"15",24,"15",25,"15")</f>
        <v>0</v>
      </c>
      <c r="AJ105" s="10"/>
      <c r="AK105" s="8" t="str">
        <f>_xlfn.SWITCH(AJ105,,"0",1,"70",2,"65",3,"60",4,"55",5,"50",6,"46",7,"42",8,"38",9,"35",10,"32",11,"29",12,"27",13,"25",14,"23",15,"21",16,"20",17,"19",18,"18",19,"17",20,"16",21,"15",22,"15",23,"15",24,"15",25,"15")</f>
        <v>0</v>
      </c>
      <c r="AL105" s="24"/>
      <c r="AM105" s="54" t="str">
        <f>_xlfn.SWITCH(AL105,,"0",1,"70",2,"65",3,"60",4,"55",5,"50",6,"46",7,"42",8,"38",9,"35",10,"32",11,"29",12,"27",13,"25",14,"23",15,"21",16,"20",17,"19",18,"18",19,"17",20,"16",21,"15",22,"15",23,"15",24,"15",25,"15")</f>
        <v>0</v>
      </c>
    </row>
    <row r="106" spans="1:41" ht="12.75" customHeight="1" thickBot="1" x14ac:dyDescent="0.25">
      <c r="A106" s="93">
        <v>5</v>
      </c>
      <c r="B106" s="67"/>
      <c r="C106" s="67"/>
      <c r="D106" s="57"/>
      <c r="E106" s="67"/>
      <c r="F106" s="122"/>
      <c r="G106" s="188">
        <f>I106+K106+M106+O106+O106+Q106+S106+U106+W106+AM106+AA106+AC106+AE106+Y106+AG106+AI106+AK106+AM106</f>
        <v>0</v>
      </c>
      <c r="H106" s="177"/>
      <c r="I106" s="159" t="str">
        <f>_xlfn.SWITCH(H106,,"0",1,"70",2,"65",3,"60",4,"55",5,"50",6,"46",7,"42",8,"38",9,"35",10,"32",11,"29",12,"27",13,"25",14,"23",15,"21",16,"20",17,"19",18,"18",19,"17",20,"16",21,"15",22,"15",23,"15",24,"15",25,"15")</f>
        <v>0</v>
      </c>
      <c r="J106" s="158"/>
      <c r="K106" s="159" t="str">
        <f>_xlfn.SWITCH(J106,,"0",1,"70",2,"65",3,"60",4,"55",5,"50",6,"46",7,"42",8,"38",9,"35",10,"32",11,"29",12,"27",13,"25",14,"23",15,"21",16,"20",17,"19",18,"18",19,"17",20,"16",21,"15",22,"15",23,"15",24,"15",25,"15")</f>
        <v>0</v>
      </c>
      <c r="L106" s="58"/>
      <c r="M106" s="60" t="str">
        <f>_xlfn.SWITCH(L106,,"0",1,"70",2,"65",3,"60",4,"55",5,"50",6,"46",7,"42",8,"38",9,"35",10,"32",11,"29",12,"27",13,"25",14,"23",15,"21",16,"20",17,"19",18,"18",19,"17",20,"16",21,"15",22,"15",23,"15",24,"15",25,"15")</f>
        <v>0</v>
      </c>
      <c r="N106" s="58"/>
      <c r="O106" s="60" t="str">
        <f>_xlfn.SWITCH(N106,,"0",1,"70",2,"65",3,"60",4,"55",5,"50",6,"46",7,"42",8,"38",9,"35",10,"32",11,"29",12,"27",13,"25",14,"23",15,"21",16,"20",17,"19",18,"18",19,"17",20,"16",21,"15",22,"15",23,"15",24,"15",25,"15")</f>
        <v>0</v>
      </c>
      <c r="P106" s="58"/>
      <c r="Q106" s="60" t="str">
        <f>_xlfn.SWITCH(P106,,"0",1,"70",2,"65",3,"60",4,"55",5,"50",6,"46",7,"42",8,"38",9,"35",10,"32",11,"29",12,"27",13,"25",14,"23",15,"21",16,"20",17,"19",18,"18",19,"17",20,"16",21,"15",22,"15",23,"15",24,"15",25,"15")</f>
        <v>0</v>
      </c>
      <c r="R106" s="58"/>
      <c r="S106" s="60" t="str">
        <f>_xlfn.SWITCH(R106,,"0",1,"70",2,"65",3,"60",4,"55",5,"50",6,"46",7,"42",8,"38",9,"35",10,"32",11,"29",12,"27",13,"25",14,"23",15,"21",16,"20",17,"19",18,"18",19,"17",20,"16",21,"15",22,"15",23,"15",24,"15",25,"15")</f>
        <v>0</v>
      </c>
      <c r="T106" s="158"/>
      <c r="U106" s="159" t="str">
        <f>_xlfn.SWITCH(T106,,"0",1,"70",2,"65",3,"60",4,"55",5,"50",6,"46",7,"42",8,"38",9,"35",10,"32",11,"29",12,"27",13,"25",14,"23",15,"21",16,"20",17,"19",18,"18",19,"17",20,"16",21,"15",22,"15",23,"15",24,"15",25,"15")</f>
        <v>0</v>
      </c>
      <c r="V106" s="62"/>
      <c r="W106" s="60" t="str">
        <f>_xlfn.SWITCH(V106,,"0",1,"70",2,"65",3,"60",4,"55",5,"50",6,"46",7,"42",8,"38",9,"35",10,"32",11,"29",12,"27",13,"25",14,"23",15,"21",16,"20",17,"19",18,"18",19,"17",20,"16",21,"15",22,"15",23,"15",24,"15",25,"15")</f>
        <v>0</v>
      </c>
      <c r="X106" s="62"/>
      <c r="Y106" s="60" t="str">
        <f>_xlfn.SWITCH(X106,,"0",1,"70",2,"65",3,"60",4,"55",5,"50",6,"46",7,"42",8,"38",9,"35",10,"32",11,"29",12,"27",13,"25",14,"23",15,"21",16,"20",17,"19",18,"18",19,"17",20,"16",21,"15",22,"15",23,"15",24,"15",25,"15")</f>
        <v>0</v>
      </c>
      <c r="Z106" s="62"/>
      <c r="AA106" s="60" t="str">
        <f>_xlfn.SWITCH(Z106,,"0",1,"70",2,"65",3,"60",4,"55",5,"50",6,"46",7,"42",8,"38",9,"35",10,"32",11,"29",12,"27",13,"25",14,"23",15,"21",16,"20",17,"19",18,"18",19,"17",20,"16",21,"15",22,"15",23,"15",24,"15",25,"15")</f>
        <v>0</v>
      </c>
      <c r="AB106" s="63"/>
      <c r="AC106" s="57"/>
      <c r="AD106" s="63"/>
      <c r="AE106" s="57"/>
      <c r="AF106" s="58"/>
      <c r="AG106" s="60" t="str">
        <f>_xlfn.SWITCH(AF106,,"0",1,"70",2,"65",3,"60",4,"55",5,"50",6,"46",7,"42",8,"38",9,"35",10,"32",11,"29",12,"27",13,"25",14,"23",15,"21",16,"20",17,"19",18,"18",19,"17",20,"16",21,"15",22,"15",23,"15",24,"15",25,"15")</f>
        <v>0</v>
      </c>
      <c r="AH106" s="62"/>
      <c r="AI106" s="60" t="str">
        <f>_xlfn.SWITCH(AH106,,"0",1,"70",2,"65",3,"60",4,"55",5,"50",6,"46",7,"42",8,"38",9,"35",10,"32",11,"29",12,"27",13,"25",14,"23",15,"21",16,"20",17,"19",18,"18",19,"17",20,"16",21,"15",22,"15",23,"15",24,"15",25,"15")</f>
        <v>0</v>
      </c>
      <c r="AJ106" s="68"/>
      <c r="AK106" s="60" t="str">
        <f>_xlfn.SWITCH(AJ106,,"0",1,"70",2,"65",3,"60",4,"55",5,"50",6,"46",7,"42",8,"38",9,"35",10,"32",11,"29",12,"27",13,"25",14,"23",15,"21",16,"20",17,"19",18,"18",19,"17",20,"16",21,"15",22,"15",23,"15",24,"15",25,"15")</f>
        <v>0</v>
      </c>
      <c r="AL106" s="59"/>
      <c r="AM106" s="65" t="str">
        <f>_xlfn.SWITCH(AL106,,"0",1,"70",2,"65",3,"60",4,"55",5,"50",6,"46",7,"42",8,"38",9,"35",10,"32",11,"29",12,"27",13,"25",14,"23",15,"21",16,"20",17,"19",18,"18",19,"17",20,"16",21,"15",22,"15",23,"15",24,"15",25,"15")</f>
        <v>0</v>
      </c>
    </row>
    <row r="107" spans="1:41" ht="9.75" customHeight="1" thickBot="1" x14ac:dyDescent="0.3">
      <c r="A107" s="84"/>
      <c r="B107" s="85"/>
      <c r="C107" s="85"/>
      <c r="D107" s="85"/>
      <c r="E107" s="85"/>
      <c r="G107" s="13"/>
      <c r="H107" s="162"/>
      <c r="I107" s="165"/>
      <c r="J107" s="168"/>
      <c r="K107" s="171"/>
      <c r="L107" s="88"/>
      <c r="M107" s="89"/>
      <c r="N107" s="88"/>
      <c r="O107" s="89"/>
      <c r="P107" s="88"/>
      <c r="Q107" s="89"/>
      <c r="R107" s="88"/>
      <c r="S107" s="89"/>
      <c r="T107" s="88"/>
      <c r="U107" s="89"/>
      <c r="V107" s="86"/>
      <c r="W107" s="89"/>
      <c r="X107" s="87"/>
      <c r="Y107" s="87"/>
      <c r="Z107" s="87"/>
      <c r="AA107" s="89"/>
      <c r="AB107" s="87"/>
      <c r="AC107" s="89"/>
      <c r="AD107" s="87"/>
      <c r="AE107" s="89"/>
      <c r="AF107" s="89"/>
      <c r="AG107" s="89"/>
      <c r="AH107" s="87"/>
      <c r="AI107" s="87"/>
      <c r="AK107" s="87"/>
      <c r="AL107" s="90"/>
      <c r="AM107" s="89"/>
    </row>
    <row r="108" spans="1:41" ht="88.5" customHeight="1" x14ac:dyDescent="0.25">
      <c r="A108" s="46" t="s">
        <v>0</v>
      </c>
      <c r="B108" s="203" t="s">
        <v>19</v>
      </c>
      <c r="C108" s="203"/>
      <c r="D108" s="47"/>
      <c r="E108" s="47" t="s">
        <v>3</v>
      </c>
      <c r="F108" s="120" t="s">
        <v>4</v>
      </c>
      <c r="G108" s="189" t="s">
        <v>5</v>
      </c>
      <c r="H108" s="172" t="s">
        <v>6</v>
      </c>
      <c r="I108" s="173" t="s">
        <v>7</v>
      </c>
      <c r="J108" s="174" t="s">
        <v>8</v>
      </c>
      <c r="K108" s="175" t="s">
        <v>7</v>
      </c>
      <c r="L108" s="103" t="s">
        <v>10</v>
      </c>
      <c r="M108" s="50" t="s">
        <v>7</v>
      </c>
      <c r="N108" s="101" t="s">
        <v>35</v>
      </c>
      <c r="O108" s="50" t="s">
        <v>7</v>
      </c>
      <c r="P108" s="104" t="s">
        <v>36</v>
      </c>
      <c r="Q108" s="50" t="s">
        <v>7</v>
      </c>
      <c r="R108" s="102" t="s">
        <v>37</v>
      </c>
      <c r="S108" s="50" t="s">
        <v>7</v>
      </c>
      <c r="T108" s="153" t="s">
        <v>38</v>
      </c>
      <c r="U108" s="154" t="s">
        <v>7</v>
      </c>
      <c r="V108" s="106" t="s">
        <v>39</v>
      </c>
      <c r="W108" s="50" t="s">
        <v>7</v>
      </c>
      <c r="X108" s="101" t="s">
        <v>13</v>
      </c>
      <c r="Y108" s="50" t="s">
        <v>7</v>
      </c>
      <c r="Z108" s="107" t="s">
        <v>9</v>
      </c>
      <c r="AA108" s="50" t="s">
        <v>7</v>
      </c>
      <c r="AB108" s="105" t="s">
        <v>11</v>
      </c>
      <c r="AC108" s="50" t="s">
        <v>7</v>
      </c>
      <c r="AD108" s="102" t="s">
        <v>12</v>
      </c>
      <c r="AE108" s="49" t="s">
        <v>7</v>
      </c>
      <c r="AF108" s="48"/>
      <c r="AG108" s="50" t="s">
        <v>7</v>
      </c>
      <c r="AH108" s="48"/>
      <c r="AI108" s="50" t="s">
        <v>7</v>
      </c>
      <c r="AJ108" s="51"/>
      <c r="AK108" s="50" t="s">
        <v>7</v>
      </c>
      <c r="AL108" s="51"/>
      <c r="AM108" s="52" t="s">
        <v>7</v>
      </c>
    </row>
    <row r="109" spans="1:41" ht="12.75" customHeight="1" x14ac:dyDescent="0.2">
      <c r="A109" s="91">
        <v>1</v>
      </c>
      <c r="B109" s="117" t="s">
        <v>165</v>
      </c>
      <c r="C109" s="108" t="s">
        <v>166</v>
      </c>
      <c r="D109" s="3">
        <v>10</v>
      </c>
      <c r="E109" s="4" t="s">
        <v>80</v>
      </c>
      <c r="F109" s="6">
        <v>79</v>
      </c>
      <c r="G109" s="187">
        <f t="shared" ref="G109:G138" si="108">I109+K109+M109+O109+Q109+S109+U109+W109+AA109+AC109+Y109+AG109+AE109+AI109+AK109+AM109</f>
        <v>250</v>
      </c>
      <c r="H109" s="176"/>
      <c r="I109" s="156" t="str">
        <f t="shared" ref="I109:I138" si="109">_xlfn.SWITCH(H109,,"0",1,"70",2,"65",3,"60",4,"55",5,"50",6,"46",7,"42",8,"38",9,"35",10,"32",11,"29",12,"27",13,"25",14,"23",15,"21",16,"20",17,"19",18,"18",19,"17",20,"16",21,"15",22,"15",23,"15",24,"15",25,"15")</f>
        <v>0</v>
      </c>
      <c r="J109" s="155"/>
      <c r="K109" s="156">
        <v>0</v>
      </c>
      <c r="L109" s="5">
        <v>4</v>
      </c>
      <c r="M109" s="8" t="str">
        <f t="shared" ref="M109:M135" si="110">_xlfn.SWITCH(L109,,"0",1,"70",2,"65",3,"60",4,"55",5,"50",6,"46",7,"42",8,"38",9,"35",10,"32",11,"29",12,"27",13,"25",14,"23",15,"21",16,"20",17,"19",18,"18",19,"17",20,"16",21,"15",22,"15",23,"15",24,"15",25,"15")</f>
        <v>55</v>
      </c>
      <c r="N109" s="5">
        <v>2</v>
      </c>
      <c r="O109" s="8" t="str">
        <f t="shared" ref="O109:O138" si="111">_xlfn.SWITCH(N109,,"0",1,"70",2,"65",3,"60",4,"55",5,"50",6,"46",7,"42",8,"38",9,"35",10,"32",11,"29",12,"27",13,"25",14,"23",15,"21",16,"20",17,"19",18,"18",19,"17",20,"16",21,"15",22,"15",23,"15",24,"15",25,"15")</f>
        <v>65</v>
      </c>
      <c r="P109" s="5">
        <v>2</v>
      </c>
      <c r="Q109" s="8" t="str">
        <f t="shared" ref="Q109:Q126" si="112">_xlfn.SWITCH(P109,,"0",1,"70",2,"65",3,"60",4,"55",5,"50",6,"46",7,"42",8,"38",9,"35",10,"32",11,"29",12,"27",13,"25",14,"23",15,"21",16,"20",17,"19",18,"18",19,"17",20,"16",21,"15",22,"15",23,"15",24,"15",25,"15")</f>
        <v>65</v>
      </c>
      <c r="R109" s="5">
        <v>2</v>
      </c>
      <c r="S109" s="8" t="str">
        <f t="shared" ref="S109:S138" si="113">_xlfn.SWITCH(R109,,"0",1,"70",2,"65",3,"60",4,"55",5,"50",6,"46",7,"42",8,"38",9,"35",10,"32",11,"29",12,"27",13,"25",14,"23",15,"21",16,"20",17,"19",18,"18",19,"17",20,"16",21,"15",22,"15",23,"15",24,"15",25,"15")</f>
        <v>65</v>
      </c>
      <c r="T109" s="155"/>
      <c r="U109" s="156" t="str">
        <f t="shared" ref="U109:U151" si="114">_xlfn.SWITCH(T109,,"0",1,"70",2,"65",3,"60",4,"55",5,"50",6,"46",7,"42",8,"38",9,"35",10,"32",11,"29",12,"27",13,"25",14,"23",15,"21",16,"20",17,"19",18,"18",19,"17",20,"16",21,"15",22,"15",23,"15",24,"15",25,"15")</f>
        <v>0</v>
      </c>
      <c r="V109" s="7"/>
      <c r="W109" s="8" t="str">
        <f t="shared" ref="W109:W151" si="115">_xlfn.SWITCH(V109,,"0",1,"70",2,"65",3,"60",4,"55",5,"50",6,"46",7,"42",8,"38",9,"35",10,"32",11,"29",12,"27",13,"25",14,"23",15,"21",16,"20",17,"19",18,"18",19,"17",20,"16",21,"15",22,"15",23,"15",24,"15",25,"15")</f>
        <v>0</v>
      </c>
      <c r="X109" s="7"/>
      <c r="Y109" s="8" t="str">
        <f t="shared" ref="Y109:Y151" si="116">_xlfn.SWITCH(X109,,"0",1,"70",2,"65",3,"60",4,"55",5,"50",6,"46",7,"42",8,"38",9,"35",10,"32",11,"29",12,"27",13,"25",14,"23",15,"21",16,"20",17,"19",18,"18",19,"17",20,"16",21,"15",22,"15",23,"15",24,"15",25,"15")</f>
        <v>0</v>
      </c>
      <c r="Z109" s="7"/>
      <c r="AA109" s="8">
        <v>0</v>
      </c>
      <c r="AB109" s="9"/>
      <c r="AC109" s="8"/>
      <c r="AD109" s="9"/>
      <c r="AE109" s="8"/>
      <c r="AF109" s="5"/>
      <c r="AG109" s="8" t="str">
        <f t="shared" ref="AG109:AG151" si="117">_xlfn.SWITCH(AF109,,"0",1,"70",2,"65",3,"60",4,"55",5,"50",6,"46",7,"42",8,"38",9,"35",10,"32",11,"29",12,"27",13,"25",14,"23",15,"21",16,"20",17,"19",18,"18",19,"17",20,"16",21,"15",22,"15",23,"15",24,"15",25,"15")</f>
        <v>0</v>
      </c>
      <c r="AH109" s="7"/>
      <c r="AI109" s="8" t="str">
        <f t="shared" ref="AI109:AI151" si="118">_xlfn.SWITCH(AH109,,"0",1,"70",2,"65",3,"60",4,"55",5,"50",6,"46",7,"42",8,"38",9,"35",10,"32",11,"29",12,"27",13,"25",14,"23",15,"21",16,"20",17,"19",18,"18",19,"17",20,"16",21,"15",22,"15",23,"15",24,"15",25,"15")</f>
        <v>0</v>
      </c>
      <c r="AJ109" s="10"/>
      <c r="AK109" s="8" t="str">
        <f t="shared" ref="AK109:AK151" si="119">_xlfn.SWITCH(AJ109,,"0",1,"70",2,"65",3,"60",4,"55",5,"50",6,"46",7,"42",8,"38",9,"35",10,"32",11,"29",12,"27",13,"25",14,"23",15,"21",16,"20",17,"19",18,"18",19,"17",20,"16",21,"15",22,"15",23,"15",24,"15",25,"15")</f>
        <v>0</v>
      </c>
      <c r="AL109" s="7"/>
      <c r="AM109" s="54" t="str">
        <f t="shared" ref="AM109:AM151" si="120">_xlfn.SWITCH(AL109,,"0",1,"70",2,"65",3,"60",4,"55",5,"50",6,"46",7,"42",8,"38",9,"35",10,"32",11,"29",12,"27",13,"25",14,"23",15,"21",16,"20",17,"19",18,"18",19,"17",20,"16",21,"15",22,"15",23,"15",24,"15",25,"15")</f>
        <v>0</v>
      </c>
    </row>
    <row r="110" spans="1:41" ht="12.75" customHeight="1" x14ac:dyDescent="0.2">
      <c r="A110" s="91">
        <v>2</v>
      </c>
      <c r="B110" s="117" t="s">
        <v>85</v>
      </c>
      <c r="C110" s="108" t="s">
        <v>154</v>
      </c>
      <c r="D110" s="3">
        <v>2</v>
      </c>
      <c r="E110" s="4" t="s">
        <v>79</v>
      </c>
      <c r="F110" s="6">
        <v>17</v>
      </c>
      <c r="G110" s="187">
        <f t="shared" si="108"/>
        <v>212</v>
      </c>
      <c r="H110" s="176"/>
      <c r="I110" s="156" t="str">
        <f t="shared" si="109"/>
        <v>0</v>
      </c>
      <c r="J110" s="155"/>
      <c r="K110" s="156" t="str">
        <f>_xlfn.SWITCH(J110,,"0",1,"70",2,"65",3,"60",4,"55",5,"50",6,"46",7,"42",8,"38",9,"35",10,"32",11,"29",12,"27",13,"25",14,"23",15,"21",16,"20",17,"19",18,"18",19,"17",20,"16",21,"15",22,"15",23,"15",24,"15",25,"15")</f>
        <v>0</v>
      </c>
      <c r="L110" s="5">
        <v>7</v>
      </c>
      <c r="M110" s="8" t="str">
        <f t="shared" si="110"/>
        <v>42</v>
      </c>
      <c r="N110" s="5">
        <v>3</v>
      </c>
      <c r="O110" s="8" t="str">
        <f t="shared" si="111"/>
        <v>60</v>
      </c>
      <c r="P110" s="5">
        <v>5</v>
      </c>
      <c r="Q110" s="8" t="str">
        <f t="shared" si="112"/>
        <v>50</v>
      </c>
      <c r="R110" s="5">
        <v>3</v>
      </c>
      <c r="S110" s="8" t="str">
        <f t="shared" si="113"/>
        <v>60</v>
      </c>
      <c r="T110" s="155"/>
      <c r="U110" s="156" t="str">
        <f t="shared" si="114"/>
        <v>0</v>
      </c>
      <c r="V110" s="7"/>
      <c r="W110" s="8" t="str">
        <f t="shared" si="115"/>
        <v>0</v>
      </c>
      <c r="X110" s="7"/>
      <c r="Y110" s="8" t="str">
        <f t="shared" si="116"/>
        <v>0</v>
      </c>
      <c r="Z110" s="7"/>
      <c r="AA110" s="8" t="str">
        <f t="shared" ref="AA110:AA128" si="121">_xlfn.SWITCH(Z110,,"0",1,"70",2,"65",3,"60",4,"55",5,"50",6,"46",7,"42",8,"38",9,"35",10,"32",11,"29",12,"27",13,"25",14,"23",15,"21",16,"20",17,"19",18,"18",19,"17",20,"16",21,"15",22,"15",23,"15",24,"15",25,"15")</f>
        <v>0</v>
      </c>
      <c r="AB110" s="9"/>
      <c r="AC110" s="8"/>
      <c r="AD110" s="9"/>
      <c r="AE110" s="8"/>
      <c r="AF110" s="5"/>
      <c r="AG110" s="8" t="str">
        <f t="shared" si="117"/>
        <v>0</v>
      </c>
      <c r="AH110" s="7"/>
      <c r="AI110" s="8" t="str">
        <f t="shared" si="118"/>
        <v>0</v>
      </c>
      <c r="AJ110" s="10"/>
      <c r="AK110" s="8" t="str">
        <f t="shared" si="119"/>
        <v>0</v>
      </c>
      <c r="AL110" s="7"/>
      <c r="AM110" s="54" t="str">
        <f t="shared" si="120"/>
        <v>0</v>
      </c>
    </row>
    <row r="111" spans="1:41" ht="12.75" customHeight="1" x14ac:dyDescent="0.2">
      <c r="A111" s="91">
        <v>3</v>
      </c>
      <c r="B111" s="117" t="s">
        <v>146</v>
      </c>
      <c r="C111" s="108" t="s">
        <v>147</v>
      </c>
      <c r="D111" s="3">
        <v>3</v>
      </c>
      <c r="E111" s="4" t="s">
        <v>78</v>
      </c>
      <c r="F111" s="6">
        <v>17</v>
      </c>
      <c r="G111" s="187">
        <f t="shared" si="108"/>
        <v>211</v>
      </c>
      <c r="H111" s="176"/>
      <c r="I111" s="156" t="str">
        <f t="shared" si="109"/>
        <v>0</v>
      </c>
      <c r="J111" s="155"/>
      <c r="K111" s="156" t="str">
        <f>_xlfn.SWITCH(J111,,"0",1,"70",2,"65",3,"60",4,"55",5,"50",6,"46",7,"42",8,"38",9,"35",10,"32",11,"29",12,"27",13,"25",14,"23",15,"21",16,"20",17,"19",18,"18",19,"17",20,"16",21,"15",22,"15",23,"15",24,"15",25,"15")</f>
        <v>0</v>
      </c>
      <c r="L111" s="5">
        <v>6</v>
      </c>
      <c r="M111" s="8" t="str">
        <f t="shared" si="110"/>
        <v>46</v>
      </c>
      <c r="N111" s="5">
        <v>4</v>
      </c>
      <c r="O111" s="8" t="str">
        <f t="shared" si="111"/>
        <v>55</v>
      </c>
      <c r="P111" s="5">
        <v>4</v>
      </c>
      <c r="Q111" s="8" t="str">
        <f t="shared" si="112"/>
        <v>55</v>
      </c>
      <c r="R111" s="5">
        <v>4</v>
      </c>
      <c r="S111" s="8" t="str">
        <f t="shared" si="113"/>
        <v>55</v>
      </c>
      <c r="T111" s="155"/>
      <c r="U111" s="156" t="str">
        <f t="shared" si="114"/>
        <v>0</v>
      </c>
      <c r="V111" s="7"/>
      <c r="W111" s="8" t="str">
        <f t="shared" si="115"/>
        <v>0</v>
      </c>
      <c r="X111" s="7"/>
      <c r="Y111" s="8" t="str">
        <f t="shared" si="116"/>
        <v>0</v>
      </c>
      <c r="Z111" s="7"/>
      <c r="AA111" s="8" t="str">
        <f t="shared" si="121"/>
        <v>0</v>
      </c>
      <c r="AB111" s="9"/>
      <c r="AC111" s="8"/>
      <c r="AD111" s="9"/>
      <c r="AE111" s="8"/>
      <c r="AF111" s="5"/>
      <c r="AG111" s="8" t="str">
        <f t="shared" si="117"/>
        <v>0</v>
      </c>
      <c r="AH111" s="7"/>
      <c r="AI111" s="8" t="str">
        <f t="shared" si="118"/>
        <v>0</v>
      </c>
      <c r="AJ111" s="10"/>
      <c r="AK111" s="8" t="str">
        <f t="shared" si="119"/>
        <v>0</v>
      </c>
      <c r="AL111" s="7"/>
      <c r="AM111" s="54" t="str">
        <f t="shared" si="120"/>
        <v>0</v>
      </c>
    </row>
    <row r="112" spans="1:41" ht="12.75" customHeight="1" x14ac:dyDescent="0.2">
      <c r="A112" s="91">
        <v>4</v>
      </c>
      <c r="B112" s="117" t="s">
        <v>167</v>
      </c>
      <c r="C112" s="108" t="s">
        <v>168</v>
      </c>
      <c r="D112" s="3">
        <v>1</v>
      </c>
      <c r="E112" s="4" t="s">
        <v>80</v>
      </c>
      <c r="F112" s="6">
        <v>79</v>
      </c>
      <c r="G112" s="187">
        <f t="shared" si="108"/>
        <v>205</v>
      </c>
      <c r="H112" s="176"/>
      <c r="I112" s="156" t="str">
        <f t="shared" si="109"/>
        <v>0</v>
      </c>
      <c r="J112" s="155"/>
      <c r="K112" s="156" t="str">
        <f>_xlfn.SWITCH(J112,,"0",1,"70",2,"65",3,"60",4,"55",5,"50",6,"46",7,"42",8,"38",9,"35",10,"32",11,"29",12,"27",13,"25",14,"23",15,"21",16,"20",17,"19",18,"18",19,"17",20,"16",21,"15",22,"15",23,"15",24,"15",25,"15")</f>
        <v>0</v>
      </c>
      <c r="L112" s="5">
        <v>2</v>
      </c>
      <c r="M112" s="8" t="str">
        <f t="shared" si="110"/>
        <v>65</v>
      </c>
      <c r="N112" s="5">
        <v>1</v>
      </c>
      <c r="O112" s="8" t="str">
        <f t="shared" si="111"/>
        <v>70</v>
      </c>
      <c r="P112" s="5">
        <v>1</v>
      </c>
      <c r="Q112" s="8" t="str">
        <f t="shared" si="112"/>
        <v>70</v>
      </c>
      <c r="R112" s="5"/>
      <c r="S112" s="8" t="str">
        <f t="shared" si="113"/>
        <v>0</v>
      </c>
      <c r="T112" s="155"/>
      <c r="U112" s="156" t="str">
        <f t="shared" si="114"/>
        <v>0</v>
      </c>
      <c r="V112" s="7"/>
      <c r="W112" s="8" t="str">
        <f t="shared" si="115"/>
        <v>0</v>
      </c>
      <c r="X112" s="7"/>
      <c r="Y112" s="8" t="str">
        <f t="shared" si="116"/>
        <v>0</v>
      </c>
      <c r="Z112" s="7"/>
      <c r="AA112" s="8" t="str">
        <f t="shared" si="121"/>
        <v>0</v>
      </c>
      <c r="AB112" s="9"/>
      <c r="AC112" s="8"/>
      <c r="AD112" s="9"/>
      <c r="AE112" s="8"/>
      <c r="AF112" s="5"/>
      <c r="AG112" s="8" t="str">
        <f t="shared" si="117"/>
        <v>0</v>
      </c>
      <c r="AH112" s="7"/>
      <c r="AI112" s="8" t="str">
        <f t="shared" si="118"/>
        <v>0</v>
      </c>
      <c r="AJ112" s="10"/>
      <c r="AK112" s="8" t="str">
        <f t="shared" si="119"/>
        <v>0</v>
      </c>
      <c r="AL112" s="7"/>
      <c r="AM112" s="54" t="str">
        <f t="shared" si="120"/>
        <v>0</v>
      </c>
      <c r="AN112" s="17"/>
      <c r="AO112" s="17"/>
    </row>
    <row r="113" spans="1:43" ht="12.75" customHeight="1" x14ac:dyDescent="0.2">
      <c r="A113" s="91">
        <v>5</v>
      </c>
      <c r="B113" s="4" t="s">
        <v>126</v>
      </c>
      <c r="C113" s="108" t="s">
        <v>127</v>
      </c>
      <c r="D113" s="42">
        <v>8</v>
      </c>
      <c r="E113" s="4" t="s">
        <v>73</v>
      </c>
      <c r="F113" s="6">
        <v>16</v>
      </c>
      <c r="G113" s="187">
        <f t="shared" si="108"/>
        <v>176</v>
      </c>
      <c r="H113" s="176"/>
      <c r="I113" s="156" t="str">
        <f t="shared" si="109"/>
        <v>0</v>
      </c>
      <c r="J113" s="155"/>
      <c r="K113" s="156" t="str">
        <f>_xlfn.SWITCH(J113,,"0",1,"70",2,"65",3,"60",4,"55",5,"50",6,"46",7,"42",8,"38",9,"35",10,"32",11,"29",12,"27",13,"25",14,"23",15,"21",16,"20",17,"19",18,"18",19,"17",20,"16",21,"15",22,"15",23,"15",24,"15",25,"15")</f>
        <v>0</v>
      </c>
      <c r="L113" s="5">
        <v>3</v>
      </c>
      <c r="M113" s="8" t="str">
        <f t="shared" si="110"/>
        <v>60</v>
      </c>
      <c r="N113" s="5"/>
      <c r="O113" s="8" t="str">
        <f t="shared" si="111"/>
        <v>0</v>
      </c>
      <c r="P113" s="5">
        <v>6</v>
      </c>
      <c r="Q113" s="8" t="str">
        <f t="shared" si="112"/>
        <v>46</v>
      </c>
      <c r="R113" s="5">
        <v>1</v>
      </c>
      <c r="S113" s="8" t="str">
        <f t="shared" si="113"/>
        <v>70</v>
      </c>
      <c r="T113" s="155"/>
      <c r="U113" s="156" t="str">
        <f t="shared" si="114"/>
        <v>0</v>
      </c>
      <c r="V113" s="7"/>
      <c r="W113" s="8" t="str">
        <f t="shared" si="115"/>
        <v>0</v>
      </c>
      <c r="X113" s="7"/>
      <c r="Y113" s="8" t="str">
        <f t="shared" si="116"/>
        <v>0</v>
      </c>
      <c r="Z113" s="7"/>
      <c r="AA113" s="8" t="str">
        <f t="shared" si="121"/>
        <v>0</v>
      </c>
      <c r="AB113" s="9"/>
      <c r="AC113" s="8"/>
      <c r="AD113" s="9"/>
      <c r="AE113" s="8"/>
      <c r="AF113" s="5"/>
      <c r="AG113" s="8" t="str">
        <f t="shared" si="117"/>
        <v>0</v>
      </c>
      <c r="AH113" s="7"/>
      <c r="AI113" s="8" t="str">
        <f t="shared" si="118"/>
        <v>0</v>
      </c>
      <c r="AJ113" s="10"/>
      <c r="AK113" s="8" t="str">
        <f t="shared" si="119"/>
        <v>0</v>
      </c>
      <c r="AL113" s="7"/>
      <c r="AM113" s="54" t="str">
        <f t="shared" si="120"/>
        <v>0</v>
      </c>
    </row>
    <row r="114" spans="1:43" ht="12.75" customHeight="1" x14ac:dyDescent="0.25">
      <c r="A114" s="91">
        <v>6</v>
      </c>
      <c r="B114" s="113" t="s">
        <v>169</v>
      </c>
      <c r="C114" s="133" t="s">
        <v>170</v>
      </c>
      <c r="D114" s="3">
        <v>18</v>
      </c>
      <c r="E114" s="115" t="s">
        <v>171</v>
      </c>
      <c r="F114" s="6">
        <v>86</v>
      </c>
      <c r="G114" s="187">
        <f t="shared" si="108"/>
        <v>160</v>
      </c>
      <c r="H114" s="176"/>
      <c r="I114" s="156" t="str">
        <f t="shared" si="109"/>
        <v>0</v>
      </c>
      <c r="J114" s="155"/>
      <c r="K114" s="156">
        <v>0</v>
      </c>
      <c r="L114" s="5">
        <v>5</v>
      </c>
      <c r="M114" s="8" t="str">
        <f t="shared" si="110"/>
        <v>50</v>
      </c>
      <c r="N114" s="5">
        <v>5</v>
      </c>
      <c r="O114" s="8" t="str">
        <f t="shared" si="111"/>
        <v>50</v>
      </c>
      <c r="P114" s="5">
        <v>3</v>
      </c>
      <c r="Q114" s="8" t="str">
        <f t="shared" si="112"/>
        <v>60</v>
      </c>
      <c r="R114" s="5"/>
      <c r="S114" s="8" t="str">
        <f t="shared" si="113"/>
        <v>0</v>
      </c>
      <c r="T114" s="155"/>
      <c r="U114" s="156" t="str">
        <f t="shared" si="114"/>
        <v>0</v>
      </c>
      <c r="V114" s="7"/>
      <c r="W114" s="8" t="str">
        <f t="shared" si="115"/>
        <v>0</v>
      </c>
      <c r="X114" s="7"/>
      <c r="Y114" s="8" t="str">
        <f t="shared" si="116"/>
        <v>0</v>
      </c>
      <c r="Z114" s="7"/>
      <c r="AA114" s="8" t="str">
        <f t="shared" si="121"/>
        <v>0</v>
      </c>
      <c r="AB114" s="9"/>
      <c r="AC114" s="3"/>
      <c r="AD114" s="9"/>
      <c r="AE114" s="8"/>
      <c r="AF114" s="5"/>
      <c r="AG114" s="8" t="str">
        <f t="shared" si="117"/>
        <v>0</v>
      </c>
      <c r="AH114" s="7"/>
      <c r="AI114" s="8" t="str">
        <f t="shared" si="118"/>
        <v>0</v>
      </c>
      <c r="AJ114" s="10"/>
      <c r="AK114" s="8" t="str">
        <f t="shared" si="119"/>
        <v>0</v>
      </c>
      <c r="AL114" s="7"/>
      <c r="AM114" s="54" t="str">
        <f t="shared" si="120"/>
        <v>0</v>
      </c>
      <c r="AP114" s="17"/>
      <c r="AQ114" s="17"/>
    </row>
    <row r="115" spans="1:43" ht="12.75" customHeight="1" x14ac:dyDescent="0.2">
      <c r="A115" s="91">
        <v>7</v>
      </c>
      <c r="B115" s="4" t="s">
        <v>132</v>
      </c>
      <c r="C115" s="108" t="s">
        <v>133</v>
      </c>
      <c r="D115" s="3">
        <v>17</v>
      </c>
      <c r="E115" s="25" t="s">
        <v>75</v>
      </c>
      <c r="F115" s="6">
        <v>17</v>
      </c>
      <c r="G115" s="187">
        <f t="shared" si="108"/>
        <v>143</v>
      </c>
      <c r="H115" s="176"/>
      <c r="I115" s="156" t="str">
        <f t="shared" si="109"/>
        <v>0</v>
      </c>
      <c r="J115" s="155"/>
      <c r="K115" s="156" t="str">
        <f t="shared" ref="K115:K134" si="122">_xlfn.SWITCH(J115,,"0",1,"70",2,"65",3,"60",4,"55",5,"50",6,"46",7,"42",8,"38",9,"35",10,"32",11,"29",12,"27",13,"25",14,"23",15,"21",16,"20",17,"19",18,"18",19,"17",20,"16",21,"15",22,"15",23,"15",24,"15",25,"15")</f>
        <v>0</v>
      </c>
      <c r="L115" s="5">
        <v>9</v>
      </c>
      <c r="M115" s="8" t="str">
        <f t="shared" si="110"/>
        <v>35</v>
      </c>
      <c r="N115" s="5">
        <v>16</v>
      </c>
      <c r="O115" s="8" t="str">
        <f t="shared" si="111"/>
        <v>20</v>
      </c>
      <c r="P115" s="5">
        <v>8</v>
      </c>
      <c r="Q115" s="8" t="str">
        <f t="shared" si="112"/>
        <v>38</v>
      </c>
      <c r="R115" s="5">
        <v>5</v>
      </c>
      <c r="S115" s="8" t="str">
        <f t="shared" si="113"/>
        <v>50</v>
      </c>
      <c r="T115" s="155"/>
      <c r="U115" s="156" t="str">
        <f t="shared" si="114"/>
        <v>0</v>
      </c>
      <c r="V115" s="7"/>
      <c r="W115" s="8" t="str">
        <f t="shared" si="115"/>
        <v>0</v>
      </c>
      <c r="X115" s="7"/>
      <c r="Y115" s="8" t="str">
        <f t="shared" si="116"/>
        <v>0</v>
      </c>
      <c r="Z115" s="7"/>
      <c r="AA115" s="8" t="str">
        <f t="shared" si="121"/>
        <v>0</v>
      </c>
      <c r="AB115" s="9"/>
      <c r="AC115" s="8"/>
      <c r="AD115" s="9"/>
      <c r="AE115" s="8"/>
      <c r="AF115" s="5"/>
      <c r="AG115" s="8" t="str">
        <f t="shared" si="117"/>
        <v>0</v>
      </c>
      <c r="AH115" s="7"/>
      <c r="AI115" s="8" t="str">
        <f t="shared" si="118"/>
        <v>0</v>
      </c>
      <c r="AJ115" s="10"/>
      <c r="AK115" s="8" t="str">
        <f t="shared" si="119"/>
        <v>0</v>
      </c>
      <c r="AL115" s="7"/>
      <c r="AM115" s="54" t="str">
        <f t="shared" si="120"/>
        <v>0</v>
      </c>
    </row>
    <row r="116" spans="1:43" ht="12.75" customHeight="1" x14ac:dyDescent="0.2">
      <c r="A116" s="91">
        <v>8</v>
      </c>
      <c r="B116" s="117" t="s">
        <v>123</v>
      </c>
      <c r="C116" s="108" t="s">
        <v>164</v>
      </c>
      <c r="D116" s="3">
        <v>4</v>
      </c>
      <c r="E116" s="4" t="s">
        <v>80</v>
      </c>
      <c r="F116" s="6">
        <v>79</v>
      </c>
      <c r="G116" s="187">
        <f t="shared" si="108"/>
        <v>125</v>
      </c>
      <c r="H116" s="176"/>
      <c r="I116" s="156" t="str">
        <f t="shared" si="109"/>
        <v>0</v>
      </c>
      <c r="J116" s="155"/>
      <c r="K116" s="156" t="str">
        <f t="shared" si="122"/>
        <v>0</v>
      </c>
      <c r="L116" s="5">
        <v>14</v>
      </c>
      <c r="M116" s="8" t="str">
        <f t="shared" si="110"/>
        <v>23</v>
      </c>
      <c r="N116" s="5">
        <v>8</v>
      </c>
      <c r="O116" s="8" t="str">
        <f t="shared" si="111"/>
        <v>38</v>
      </c>
      <c r="P116" s="5">
        <v>9</v>
      </c>
      <c r="Q116" s="8" t="str">
        <f t="shared" si="112"/>
        <v>35</v>
      </c>
      <c r="R116" s="5">
        <v>11</v>
      </c>
      <c r="S116" s="8" t="str">
        <f t="shared" si="113"/>
        <v>29</v>
      </c>
      <c r="T116" s="155"/>
      <c r="U116" s="156" t="str">
        <f t="shared" si="114"/>
        <v>0</v>
      </c>
      <c r="V116" s="7"/>
      <c r="W116" s="8" t="str">
        <f t="shared" si="115"/>
        <v>0</v>
      </c>
      <c r="X116" s="7"/>
      <c r="Y116" s="8" t="str">
        <f t="shared" si="116"/>
        <v>0</v>
      </c>
      <c r="Z116" s="7"/>
      <c r="AA116" s="8" t="str">
        <f t="shared" si="121"/>
        <v>0</v>
      </c>
      <c r="AB116" s="9"/>
      <c r="AC116" s="3"/>
      <c r="AD116" s="9"/>
      <c r="AE116" s="8"/>
      <c r="AF116" s="5"/>
      <c r="AG116" s="8" t="str">
        <f t="shared" si="117"/>
        <v>0</v>
      </c>
      <c r="AH116" s="7"/>
      <c r="AI116" s="8" t="str">
        <f t="shared" si="118"/>
        <v>0</v>
      </c>
      <c r="AJ116" s="10"/>
      <c r="AK116" s="8" t="str">
        <f t="shared" si="119"/>
        <v>0</v>
      </c>
      <c r="AL116" s="7"/>
      <c r="AM116" s="54" t="str">
        <f t="shared" si="120"/>
        <v>0</v>
      </c>
    </row>
    <row r="117" spans="1:43" ht="12.75" customHeight="1" x14ac:dyDescent="0.2">
      <c r="A117" s="91">
        <v>9</v>
      </c>
      <c r="B117" s="117" t="s">
        <v>151</v>
      </c>
      <c r="C117" s="108" t="s">
        <v>152</v>
      </c>
      <c r="D117" s="3">
        <v>11</v>
      </c>
      <c r="E117" s="4" t="s">
        <v>79</v>
      </c>
      <c r="F117" s="6">
        <v>17</v>
      </c>
      <c r="G117" s="187">
        <f t="shared" si="108"/>
        <v>120</v>
      </c>
      <c r="H117" s="176"/>
      <c r="I117" s="156" t="str">
        <f t="shared" si="109"/>
        <v>0</v>
      </c>
      <c r="J117" s="155"/>
      <c r="K117" s="156" t="str">
        <f t="shared" si="122"/>
        <v>0</v>
      </c>
      <c r="L117" s="5"/>
      <c r="M117" s="8" t="str">
        <f t="shared" si="110"/>
        <v>0</v>
      </c>
      <c r="N117" s="5">
        <v>7</v>
      </c>
      <c r="O117" s="8" t="str">
        <f t="shared" si="111"/>
        <v>42</v>
      </c>
      <c r="P117" s="5">
        <v>10</v>
      </c>
      <c r="Q117" s="8" t="str">
        <f t="shared" si="112"/>
        <v>32</v>
      </c>
      <c r="R117" s="5">
        <v>6</v>
      </c>
      <c r="S117" s="8" t="str">
        <f t="shared" si="113"/>
        <v>46</v>
      </c>
      <c r="T117" s="155"/>
      <c r="U117" s="156" t="str">
        <f t="shared" si="114"/>
        <v>0</v>
      </c>
      <c r="V117" s="7"/>
      <c r="W117" s="8" t="str">
        <f t="shared" si="115"/>
        <v>0</v>
      </c>
      <c r="X117" s="7"/>
      <c r="Y117" s="8" t="str">
        <f t="shared" si="116"/>
        <v>0</v>
      </c>
      <c r="Z117" s="7"/>
      <c r="AA117" s="8" t="str">
        <f t="shared" si="121"/>
        <v>0</v>
      </c>
      <c r="AB117" s="9"/>
      <c r="AC117" s="8"/>
      <c r="AD117" s="9"/>
      <c r="AE117" s="8"/>
      <c r="AF117" s="5"/>
      <c r="AG117" s="8" t="str">
        <f t="shared" si="117"/>
        <v>0</v>
      </c>
      <c r="AH117" s="7"/>
      <c r="AI117" s="8" t="str">
        <f t="shared" si="118"/>
        <v>0</v>
      </c>
      <c r="AJ117" s="10"/>
      <c r="AK117" s="8" t="str">
        <f t="shared" si="119"/>
        <v>0</v>
      </c>
      <c r="AL117" s="7"/>
      <c r="AM117" s="54" t="str">
        <f t="shared" si="120"/>
        <v>0</v>
      </c>
    </row>
    <row r="118" spans="1:43" ht="12.75" customHeight="1" x14ac:dyDescent="0.2">
      <c r="A118" s="91">
        <v>10</v>
      </c>
      <c r="B118" s="117" t="s">
        <v>149</v>
      </c>
      <c r="C118" s="108" t="s">
        <v>150</v>
      </c>
      <c r="D118" s="3">
        <v>9</v>
      </c>
      <c r="E118" s="4" t="s">
        <v>79</v>
      </c>
      <c r="F118" s="6">
        <v>17</v>
      </c>
      <c r="G118" s="187">
        <f t="shared" si="108"/>
        <v>114</v>
      </c>
      <c r="H118" s="176"/>
      <c r="I118" s="156" t="str">
        <f t="shared" si="109"/>
        <v>0</v>
      </c>
      <c r="J118" s="155"/>
      <c r="K118" s="156" t="str">
        <f t="shared" si="122"/>
        <v>0</v>
      </c>
      <c r="L118" s="5">
        <v>12</v>
      </c>
      <c r="M118" s="8" t="str">
        <f t="shared" si="110"/>
        <v>27</v>
      </c>
      <c r="N118" s="5">
        <v>10</v>
      </c>
      <c r="O118" s="8" t="str">
        <f t="shared" si="111"/>
        <v>32</v>
      </c>
      <c r="P118" s="5">
        <v>14</v>
      </c>
      <c r="Q118" s="8" t="str">
        <f t="shared" si="112"/>
        <v>23</v>
      </c>
      <c r="R118" s="5">
        <v>10</v>
      </c>
      <c r="S118" s="8" t="str">
        <f t="shared" si="113"/>
        <v>32</v>
      </c>
      <c r="T118" s="155"/>
      <c r="U118" s="156" t="str">
        <f t="shared" si="114"/>
        <v>0</v>
      </c>
      <c r="V118" s="7"/>
      <c r="W118" s="8" t="str">
        <f t="shared" si="115"/>
        <v>0</v>
      </c>
      <c r="X118" s="7"/>
      <c r="Y118" s="8" t="str">
        <f t="shared" si="116"/>
        <v>0</v>
      </c>
      <c r="Z118" s="7"/>
      <c r="AA118" s="8" t="str">
        <f t="shared" si="121"/>
        <v>0</v>
      </c>
      <c r="AB118" s="9"/>
      <c r="AC118" s="8"/>
      <c r="AD118" s="9"/>
      <c r="AE118" s="8"/>
      <c r="AF118" s="5"/>
      <c r="AG118" s="8" t="str">
        <f t="shared" si="117"/>
        <v>0</v>
      </c>
      <c r="AH118" s="7"/>
      <c r="AI118" s="8" t="str">
        <f t="shared" si="118"/>
        <v>0</v>
      </c>
      <c r="AJ118" s="10"/>
      <c r="AK118" s="8" t="str">
        <f t="shared" si="119"/>
        <v>0</v>
      </c>
      <c r="AL118" s="7"/>
      <c r="AM118" s="54" t="str">
        <f t="shared" si="120"/>
        <v>0</v>
      </c>
    </row>
    <row r="119" spans="1:43" ht="12.75" customHeight="1" x14ac:dyDescent="0.2">
      <c r="A119" s="91">
        <v>11</v>
      </c>
      <c r="B119" s="4" t="s">
        <v>159</v>
      </c>
      <c r="C119" s="108" t="s">
        <v>131</v>
      </c>
      <c r="D119" s="3">
        <v>14</v>
      </c>
      <c r="E119" s="4" t="s">
        <v>117</v>
      </c>
      <c r="F119" s="6">
        <v>79</v>
      </c>
      <c r="G119" s="187">
        <f t="shared" si="108"/>
        <v>113</v>
      </c>
      <c r="H119" s="176"/>
      <c r="I119" s="156" t="str">
        <f t="shared" si="109"/>
        <v>0</v>
      </c>
      <c r="J119" s="155"/>
      <c r="K119" s="156" t="str">
        <f t="shared" si="122"/>
        <v>0</v>
      </c>
      <c r="L119" s="5">
        <v>10</v>
      </c>
      <c r="M119" s="8" t="str">
        <f t="shared" si="110"/>
        <v>32</v>
      </c>
      <c r="N119" s="5">
        <v>6</v>
      </c>
      <c r="O119" s="8" t="str">
        <f t="shared" si="111"/>
        <v>46</v>
      </c>
      <c r="P119" s="5"/>
      <c r="Q119" s="8" t="str">
        <f t="shared" si="112"/>
        <v>0</v>
      </c>
      <c r="R119" s="5">
        <v>9</v>
      </c>
      <c r="S119" s="8" t="str">
        <f t="shared" si="113"/>
        <v>35</v>
      </c>
      <c r="T119" s="155"/>
      <c r="U119" s="156" t="str">
        <f t="shared" si="114"/>
        <v>0</v>
      </c>
      <c r="V119" s="7"/>
      <c r="W119" s="8" t="str">
        <f t="shared" si="115"/>
        <v>0</v>
      </c>
      <c r="X119" s="7"/>
      <c r="Y119" s="8" t="str">
        <f t="shared" si="116"/>
        <v>0</v>
      </c>
      <c r="Z119" s="7"/>
      <c r="AA119" s="8" t="str">
        <f t="shared" si="121"/>
        <v>0</v>
      </c>
      <c r="AB119" s="9"/>
      <c r="AC119" s="3"/>
      <c r="AD119" s="9"/>
      <c r="AE119" s="8"/>
      <c r="AF119" s="5"/>
      <c r="AG119" s="8" t="str">
        <f t="shared" si="117"/>
        <v>0</v>
      </c>
      <c r="AH119" s="7"/>
      <c r="AI119" s="8" t="str">
        <f t="shared" si="118"/>
        <v>0</v>
      </c>
      <c r="AJ119" s="10"/>
      <c r="AK119" s="8" t="str">
        <f t="shared" si="119"/>
        <v>0</v>
      </c>
      <c r="AL119" s="7"/>
      <c r="AM119" s="54" t="str">
        <f t="shared" si="120"/>
        <v>0</v>
      </c>
      <c r="AP119" s="17"/>
      <c r="AQ119" s="17"/>
    </row>
    <row r="120" spans="1:43" ht="12.75" customHeight="1" x14ac:dyDescent="0.2">
      <c r="A120" s="91">
        <v>12</v>
      </c>
      <c r="B120" s="117" t="s">
        <v>62</v>
      </c>
      <c r="C120" s="108" t="s">
        <v>153</v>
      </c>
      <c r="D120" s="3">
        <v>26</v>
      </c>
      <c r="E120" s="4" t="s">
        <v>79</v>
      </c>
      <c r="F120" s="6">
        <v>17</v>
      </c>
      <c r="G120" s="187">
        <f t="shared" si="108"/>
        <v>107</v>
      </c>
      <c r="H120" s="176"/>
      <c r="I120" s="156" t="str">
        <f t="shared" si="109"/>
        <v>0</v>
      </c>
      <c r="J120" s="155"/>
      <c r="K120" s="156" t="str">
        <f t="shared" si="122"/>
        <v>0</v>
      </c>
      <c r="L120" s="5">
        <v>21</v>
      </c>
      <c r="M120" s="8" t="str">
        <f t="shared" si="110"/>
        <v>15</v>
      </c>
      <c r="N120" s="5">
        <v>13</v>
      </c>
      <c r="O120" s="8" t="str">
        <f t="shared" si="111"/>
        <v>25</v>
      </c>
      <c r="P120" s="5">
        <v>13</v>
      </c>
      <c r="Q120" s="8" t="str">
        <f t="shared" si="112"/>
        <v>25</v>
      </c>
      <c r="R120" s="5">
        <v>7</v>
      </c>
      <c r="S120" s="8" t="str">
        <f t="shared" si="113"/>
        <v>42</v>
      </c>
      <c r="T120" s="155"/>
      <c r="U120" s="156" t="str">
        <f t="shared" si="114"/>
        <v>0</v>
      </c>
      <c r="V120" s="7"/>
      <c r="W120" s="8" t="str">
        <f t="shared" si="115"/>
        <v>0</v>
      </c>
      <c r="X120" s="7"/>
      <c r="Y120" s="8" t="str">
        <f t="shared" si="116"/>
        <v>0</v>
      </c>
      <c r="Z120" s="7"/>
      <c r="AA120" s="8" t="str">
        <f t="shared" si="121"/>
        <v>0</v>
      </c>
      <c r="AB120" s="9"/>
      <c r="AC120" s="8"/>
      <c r="AD120" s="9"/>
      <c r="AE120" s="3"/>
      <c r="AF120" s="5"/>
      <c r="AG120" s="8" t="str">
        <f t="shared" si="117"/>
        <v>0</v>
      </c>
      <c r="AH120" s="7"/>
      <c r="AI120" s="8" t="str">
        <f t="shared" si="118"/>
        <v>0</v>
      </c>
      <c r="AJ120" s="10"/>
      <c r="AK120" s="8" t="str">
        <f t="shared" si="119"/>
        <v>0</v>
      </c>
      <c r="AL120" s="7"/>
      <c r="AM120" s="54" t="str">
        <f t="shared" si="120"/>
        <v>0</v>
      </c>
    </row>
    <row r="121" spans="1:43" ht="12.75" customHeight="1" x14ac:dyDescent="0.2">
      <c r="A121" s="91">
        <v>13</v>
      </c>
      <c r="B121" s="4" t="s">
        <v>128</v>
      </c>
      <c r="C121" s="108" t="s">
        <v>129</v>
      </c>
      <c r="D121" s="43">
        <v>6</v>
      </c>
      <c r="E121" s="4" t="s">
        <v>73</v>
      </c>
      <c r="F121" s="6">
        <v>16</v>
      </c>
      <c r="G121" s="187">
        <f t="shared" si="108"/>
        <v>106</v>
      </c>
      <c r="H121" s="176"/>
      <c r="I121" s="156" t="str">
        <f t="shared" si="109"/>
        <v>0</v>
      </c>
      <c r="J121" s="155"/>
      <c r="K121" s="156" t="str">
        <f t="shared" si="122"/>
        <v>0</v>
      </c>
      <c r="L121" s="5">
        <v>13</v>
      </c>
      <c r="M121" s="8" t="str">
        <f t="shared" si="110"/>
        <v>25</v>
      </c>
      <c r="N121" s="5">
        <v>11</v>
      </c>
      <c r="O121" s="8" t="str">
        <f t="shared" si="111"/>
        <v>29</v>
      </c>
      <c r="P121" s="5">
        <v>12</v>
      </c>
      <c r="Q121" s="8" t="str">
        <f t="shared" si="112"/>
        <v>27</v>
      </c>
      <c r="R121" s="5">
        <v>13</v>
      </c>
      <c r="S121" s="8" t="str">
        <f t="shared" si="113"/>
        <v>25</v>
      </c>
      <c r="T121" s="155"/>
      <c r="U121" s="156" t="str">
        <f t="shared" si="114"/>
        <v>0</v>
      </c>
      <c r="V121" s="7"/>
      <c r="W121" s="8" t="str">
        <f t="shared" si="115"/>
        <v>0</v>
      </c>
      <c r="X121" s="7"/>
      <c r="Y121" s="8" t="str">
        <f t="shared" si="116"/>
        <v>0</v>
      </c>
      <c r="Z121" s="7"/>
      <c r="AA121" s="8" t="str">
        <f t="shared" si="121"/>
        <v>0</v>
      </c>
      <c r="AB121" s="9"/>
      <c r="AC121" s="3"/>
      <c r="AD121" s="9"/>
      <c r="AE121" s="8"/>
      <c r="AF121" s="5"/>
      <c r="AG121" s="8" t="str">
        <f t="shared" si="117"/>
        <v>0</v>
      </c>
      <c r="AH121" s="7"/>
      <c r="AI121" s="8" t="str">
        <f t="shared" si="118"/>
        <v>0</v>
      </c>
      <c r="AJ121" s="10"/>
      <c r="AK121" s="8" t="str">
        <f t="shared" si="119"/>
        <v>0</v>
      </c>
      <c r="AL121" s="7"/>
      <c r="AM121" s="54" t="str">
        <f t="shared" si="120"/>
        <v>0</v>
      </c>
    </row>
    <row r="122" spans="1:43" ht="12.75" customHeight="1" x14ac:dyDescent="0.2">
      <c r="A122" s="91">
        <v>14</v>
      </c>
      <c r="B122" s="117" t="s">
        <v>101</v>
      </c>
      <c r="C122" s="108" t="s">
        <v>155</v>
      </c>
      <c r="D122" s="3">
        <v>5</v>
      </c>
      <c r="E122" s="4" t="s">
        <v>79</v>
      </c>
      <c r="F122" s="6">
        <v>17</v>
      </c>
      <c r="G122" s="187">
        <f t="shared" si="108"/>
        <v>76</v>
      </c>
      <c r="H122" s="176"/>
      <c r="I122" s="156" t="str">
        <f t="shared" si="109"/>
        <v>0</v>
      </c>
      <c r="J122" s="155"/>
      <c r="K122" s="156" t="str">
        <f t="shared" si="122"/>
        <v>0</v>
      </c>
      <c r="L122" s="5">
        <v>16</v>
      </c>
      <c r="M122" s="8" t="str">
        <f t="shared" si="110"/>
        <v>20</v>
      </c>
      <c r="N122" s="5"/>
      <c r="O122" s="8" t="str">
        <f t="shared" si="111"/>
        <v>0</v>
      </c>
      <c r="P122" s="5">
        <v>11</v>
      </c>
      <c r="Q122" s="8" t="str">
        <f t="shared" si="112"/>
        <v>29</v>
      </c>
      <c r="R122" s="5">
        <v>12</v>
      </c>
      <c r="S122" s="8" t="str">
        <f t="shared" si="113"/>
        <v>27</v>
      </c>
      <c r="T122" s="155"/>
      <c r="U122" s="156" t="str">
        <f t="shared" si="114"/>
        <v>0</v>
      </c>
      <c r="V122" s="7"/>
      <c r="W122" s="8" t="str">
        <f t="shared" si="115"/>
        <v>0</v>
      </c>
      <c r="X122" s="7"/>
      <c r="Y122" s="8" t="str">
        <f t="shared" si="116"/>
        <v>0</v>
      </c>
      <c r="Z122" s="7"/>
      <c r="AA122" s="8" t="str">
        <f t="shared" si="121"/>
        <v>0</v>
      </c>
      <c r="AB122" s="9"/>
      <c r="AC122" s="8"/>
      <c r="AD122" s="9"/>
      <c r="AE122" s="8"/>
      <c r="AF122" s="5"/>
      <c r="AG122" s="8" t="str">
        <f t="shared" si="117"/>
        <v>0</v>
      </c>
      <c r="AH122" s="7"/>
      <c r="AI122" s="8" t="str">
        <f t="shared" si="118"/>
        <v>0</v>
      </c>
      <c r="AJ122" s="10"/>
      <c r="AK122" s="8" t="str">
        <f t="shared" si="119"/>
        <v>0</v>
      </c>
      <c r="AL122" s="7"/>
      <c r="AM122" s="54" t="str">
        <f t="shared" si="120"/>
        <v>0</v>
      </c>
    </row>
    <row r="123" spans="1:43" ht="12.75" customHeight="1" x14ac:dyDescent="0.2">
      <c r="A123" s="91">
        <v>15</v>
      </c>
      <c r="B123" s="4" t="s">
        <v>130</v>
      </c>
      <c r="C123" s="108" t="s">
        <v>131</v>
      </c>
      <c r="D123" s="43">
        <v>16</v>
      </c>
      <c r="E123" s="4" t="s">
        <v>73</v>
      </c>
      <c r="F123" s="6">
        <v>16</v>
      </c>
      <c r="G123" s="187">
        <f t="shared" si="108"/>
        <v>71</v>
      </c>
      <c r="H123" s="176"/>
      <c r="I123" s="156" t="str">
        <f t="shared" si="109"/>
        <v>0</v>
      </c>
      <c r="J123" s="155"/>
      <c r="K123" s="156" t="str">
        <f t="shared" si="122"/>
        <v>0</v>
      </c>
      <c r="L123" s="5">
        <v>11</v>
      </c>
      <c r="M123" s="8" t="str">
        <f t="shared" si="110"/>
        <v>29</v>
      </c>
      <c r="N123" s="5"/>
      <c r="O123" s="8" t="str">
        <f t="shared" si="111"/>
        <v>0</v>
      </c>
      <c r="P123" s="5">
        <v>7</v>
      </c>
      <c r="Q123" s="8" t="str">
        <f t="shared" si="112"/>
        <v>42</v>
      </c>
      <c r="R123" s="5"/>
      <c r="S123" s="8" t="str">
        <f t="shared" si="113"/>
        <v>0</v>
      </c>
      <c r="T123" s="155"/>
      <c r="U123" s="156" t="str">
        <f t="shared" si="114"/>
        <v>0</v>
      </c>
      <c r="V123" s="7"/>
      <c r="W123" s="8" t="str">
        <f t="shared" si="115"/>
        <v>0</v>
      </c>
      <c r="X123" s="7"/>
      <c r="Y123" s="8" t="str">
        <f t="shared" si="116"/>
        <v>0</v>
      </c>
      <c r="Z123" s="7"/>
      <c r="AA123" s="8" t="str">
        <f t="shared" si="121"/>
        <v>0</v>
      </c>
      <c r="AB123" s="9"/>
      <c r="AC123" s="8"/>
      <c r="AD123" s="9"/>
      <c r="AE123" s="8"/>
      <c r="AF123" s="5"/>
      <c r="AG123" s="8" t="str">
        <f t="shared" si="117"/>
        <v>0</v>
      </c>
      <c r="AH123" s="7"/>
      <c r="AI123" s="8" t="str">
        <f t="shared" si="118"/>
        <v>0</v>
      </c>
      <c r="AJ123" s="10"/>
      <c r="AK123" s="8" t="str">
        <f t="shared" si="119"/>
        <v>0</v>
      </c>
      <c r="AL123" s="7"/>
      <c r="AM123" s="54" t="str">
        <f t="shared" si="120"/>
        <v>0</v>
      </c>
    </row>
    <row r="124" spans="1:43" ht="12.75" customHeight="1" x14ac:dyDescent="0.25">
      <c r="A124" s="91">
        <v>16</v>
      </c>
      <c r="B124" s="39" t="s">
        <v>477</v>
      </c>
      <c r="C124" s="150" t="s">
        <v>92</v>
      </c>
      <c r="D124" s="3"/>
      <c r="E124" s="39" t="s">
        <v>76</v>
      </c>
      <c r="F124" s="6">
        <v>17</v>
      </c>
      <c r="G124" s="187">
        <f t="shared" si="108"/>
        <v>71</v>
      </c>
      <c r="H124" s="176"/>
      <c r="I124" s="156" t="str">
        <f t="shared" si="109"/>
        <v>0</v>
      </c>
      <c r="J124" s="155"/>
      <c r="K124" s="156" t="str">
        <f t="shared" si="122"/>
        <v>0</v>
      </c>
      <c r="L124" s="5">
        <v>20</v>
      </c>
      <c r="M124" s="8" t="str">
        <f t="shared" si="110"/>
        <v>16</v>
      </c>
      <c r="N124" s="5">
        <v>9</v>
      </c>
      <c r="O124" s="8" t="str">
        <f t="shared" si="111"/>
        <v>35</v>
      </c>
      <c r="P124" s="5"/>
      <c r="Q124" s="8" t="str">
        <f t="shared" si="112"/>
        <v>0</v>
      </c>
      <c r="R124" s="5">
        <v>16</v>
      </c>
      <c r="S124" s="8" t="str">
        <f t="shared" si="113"/>
        <v>20</v>
      </c>
      <c r="T124" s="155"/>
      <c r="U124" s="156" t="str">
        <f t="shared" si="114"/>
        <v>0</v>
      </c>
      <c r="V124" s="7"/>
      <c r="W124" s="8" t="str">
        <f t="shared" si="115"/>
        <v>0</v>
      </c>
      <c r="X124" s="7"/>
      <c r="Y124" s="8" t="str">
        <f t="shared" si="116"/>
        <v>0</v>
      </c>
      <c r="Z124" s="7"/>
      <c r="AA124" s="8" t="str">
        <f t="shared" si="121"/>
        <v>0</v>
      </c>
      <c r="AB124" s="9"/>
      <c r="AC124" s="3"/>
      <c r="AD124" s="9"/>
      <c r="AE124" s="3"/>
      <c r="AF124" s="5"/>
      <c r="AG124" s="8" t="str">
        <f t="shared" si="117"/>
        <v>0</v>
      </c>
      <c r="AH124" s="7"/>
      <c r="AI124" s="8" t="str">
        <f t="shared" si="118"/>
        <v>0</v>
      </c>
      <c r="AJ124" s="10"/>
      <c r="AK124" s="8" t="str">
        <f t="shared" si="119"/>
        <v>0</v>
      </c>
      <c r="AL124" s="7"/>
      <c r="AM124" s="54" t="str">
        <f t="shared" si="120"/>
        <v>0</v>
      </c>
    </row>
    <row r="125" spans="1:43" ht="12.75" customHeight="1" x14ac:dyDescent="0.2">
      <c r="A125" s="91">
        <v>17</v>
      </c>
      <c r="B125" s="117" t="s">
        <v>121</v>
      </c>
      <c r="C125" s="108" t="s">
        <v>131</v>
      </c>
      <c r="D125" s="3">
        <v>12</v>
      </c>
      <c r="E125" s="4" t="s">
        <v>80</v>
      </c>
      <c r="F125" s="6">
        <v>79</v>
      </c>
      <c r="G125" s="187">
        <f t="shared" si="108"/>
        <v>70</v>
      </c>
      <c r="H125" s="176"/>
      <c r="I125" s="156" t="str">
        <f t="shared" si="109"/>
        <v>0</v>
      </c>
      <c r="J125" s="155"/>
      <c r="K125" s="156" t="str">
        <f t="shared" si="122"/>
        <v>0</v>
      </c>
      <c r="L125" s="5">
        <v>1</v>
      </c>
      <c r="M125" s="8" t="str">
        <f t="shared" si="110"/>
        <v>70</v>
      </c>
      <c r="N125" s="5"/>
      <c r="O125" s="8" t="str">
        <f t="shared" si="111"/>
        <v>0</v>
      </c>
      <c r="P125" s="5"/>
      <c r="Q125" s="8" t="str">
        <f t="shared" si="112"/>
        <v>0</v>
      </c>
      <c r="R125" s="5"/>
      <c r="S125" s="8" t="str">
        <f t="shared" si="113"/>
        <v>0</v>
      </c>
      <c r="T125" s="155"/>
      <c r="U125" s="156" t="str">
        <f t="shared" si="114"/>
        <v>0</v>
      </c>
      <c r="V125" s="7"/>
      <c r="W125" s="8" t="str">
        <f t="shared" si="115"/>
        <v>0</v>
      </c>
      <c r="X125" s="7"/>
      <c r="Y125" s="8" t="str">
        <f t="shared" si="116"/>
        <v>0</v>
      </c>
      <c r="Z125" s="7"/>
      <c r="AA125" s="8" t="str">
        <f t="shared" si="121"/>
        <v>0</v>
      </c>
      <c r="AB125" s="9"/>
      <c r="AC125" s="3"/>
      <c r="AD125" s="9"/>
      <c r="AE125" s="3"/>
      <c r="AF125" s="5"/>
      <c r="AG125" s="8" t="str">
        <f t="shared" si="117"/>
        <v>0</v>
      </c>
      <c r="AH125" s="7"/>
      <c r="AI125" s="8" t="str">
        <f t="shared" si="118"/>
        <v>0</v>
      </c>
      <c r="AJ125" s="10"/>
      <c r="AK125" s="8" t="str">
        <f t="shared" si="119"/>
        <v>0</v>
      </c>
      <c r="AL125" s="7"/>
      <c r="AM125" s="54" t="str">
        <f t="shared" si="120"/>
        <v>0</v>
      </c>
    </row>
    <row r="126" spans="1:43" ht="12.75" customHeight="1" x14ac:dyDescent="0.2">
      <c r="A126" s="91">
        <v>18</v>
      </c>
      <c r="B126" s="117" t="s">
        <v>144</v>
      </c>
      <c r="C126" s="108" t="s">
        <v>145</v>
      </c>
      <c r="D126" s="3">
        <v>13</v>
      </c>
      <c r="E126" s="4" t="s">
        <v>78</v>
      </c>
      <c r="F126" s="6">
        <v>17</v>
      </c>
      <c r="G126" s="187">
        <f t="shared" si="108"/>
        <v>67</v>
      </c>
      <c r="H126" s="176"/>
      <c r="I126" s="156" t="str">
        <f t="shared" si="109"/>
        <v>0</v>
      </c>
      <c r="J126" s="155"/>
      <c r="K126" s="156" t="str">
        <f t="shared" si="122"/>
        <v>0</v>
      </c>
      <c r="L126" s="5">
        <v>17</v>
      </c>
      <c r="M126" s="8" t="str">
        <f t="shared" si="110"/>
        <v>19</v>
      </c>
      <c r="N126" s="5">
        <v>12</v>
      </c>
      <c r="O126" s="8" t="str">
        <f t="shared" si="111"/>
        <v>27</v>
      </c>
      <c r="P126" s="5">
        <v>15</v>
      </c>
      <c r="Q126" s="8" t="str">
        <f t="shared" si="112"/>
        <v>21</v>
      </c>
      <c r="R126" s="5"/>
      <c r="S126" s="8" t="str">
        <f t="shared" si="113"/>
        <v>0</v>
      </c>
      <c r="T126" s="155"/>
      <c r="U126" s="156" t="str">
        <f t="shared" si="114"/>
        <v>0</v>
      </c>
      <c r="V126" s="7"/>
      <c r="W126" s="8" t="str">
        <f t="shared" si="115"/>
        <v>0</v>
      </c>
      <c r="X126" s="7"/>
      <c r="Y126" s="8" t="str">
        <f t="shared" si="116"/>
        <v>0</v>
      </c>
      <c r="Z126" s="7"/>
      <c r="AA126" s="8" t="str">
        <f t="shared" si="121"/>
        <v>0</v>
      </c>
      <c r="AB126" s="9"/>
      <c r="AC126" s="8"/>
      <c r="AD126" s="9"/>
      <c r="AE126" s="8"/>
      <c r="AF126" s="5"/>
      <c r="AG126" s="8" t="str">
        <f t="shared" si="117"/>
        <v>0</v>
      </c>
      <c r="AH126" s="7"/>
      <c r="AI126" s="8" t="str">
        <f t="shared" si="118"/>
        <v>0</v>
      </c>
      <c r="AJ126" s="10"/>
      <c r="AK126" s="8" t="str">
        <f t="shared" si="119"/>
        <v>0</v>
      </c>
      <c r="AL126" s="7"/>
      <c r="AM126" s="54" t="str">
        <f t="shared" si="120"/>
        <v>0</v>
      </c>
      <c r="AP126" s="17"/>
      <c r="AQ126" s="17"/>
    </row>
    <row r="127" spans="1:43" ht="12.75" customHeight="1" x14ac:dyDescent="0.2">
      <c r="A127" s="91">
        <v>19</v>
      </c>
      <c r="B127" s="117" t="s">
        <v>143</v>
      </c>
      <c r="C127" s="108" t="s">
        <v>47</v>
      </c>
      <c r="D127" s="3">
        <v>28</v>
      </c>
      <c r="E127" s="4" t="s">
        <v>78</v>
      </c>
      <c r="F127" s="6">
        <v>17</v>
      </c>
      <c r="G127" s="187">
        <f t="shared" si="108"/>
        <v>63</v>
      </c>
      <c r="H127" s="176"/>
      <c r="I127" s="156" t="str">
        <f t="shared" si="109"/>
        <v>0</v>
      </c>
      <c r="J127" s="155"/>
      <c r="K127" s="156" t="str">
        <f t="shared" si="122"/>
        <v>0</v>
      </c>
      <c r="L127" s="5">
        <v>19</v>
      </c>
      <c r="M127" s="8" t="str">
        <f t="shared" si="110"/>
        <v>17</v>
      </c>
      <c r="N127" s="5">
        <v>14</v>
      </c>
      <c r="O127" s="8" t="str">
        <f t="shared" si="111"/>
        <v>23</v>
      </c>
      <c r="P127" s="5">
        <v>15</v>
      </c>
      <c r="Q127" s="8">
        <v>0</v>
      </c>
      <c r="R127" s="5">
        <v>14</v>
      </c>
      <c r="S127" s="8" t="str">
        <f t="shared" si="113"/>
        <v>23</v>
      </c>
      <c r="T127" s="155"/>
      <c r="U127" s="156" t="str">
        <f t="shared" si="114"/>
        <v>0</v>
      </c>
      <c r="V127" s="7"/>
      <c r="W127" s="8" t="str">
        <f t="shared" si="115"/>
        <v>0</v>
      </c>
      <c r="X127" s="7"/>
      <c r="Y127" s="8" t="str">
        <f t="shared" si="116"/>
        <v>0</v>
      </c>
      <c r="Z127" s="7"/>
      <c r="AA127" s="8" t="str">
        <f t="shared" si="121"/>
        <v>0</v>
      </c>
      <c r="AB127" s="9"/>
      <c r="AC127" s="3"/>
      <c r="AD127" s="9"/>
      <c r="AE127" s="3"/>
      <c r="AF127" s="5"/>
      <c r="AG127" s="8" t="str">
        <f t="shared" si="117"/>
        <v>0</v>
      </c>
      <c r="AH127" s="7"/>
      <c r="AI127" s="8" t="str">
        <f t="shared" si="118"/>
        <v>0</v>
      </c>
      <c r="AJ127" s="10"/>
      <c r="AK127" s="8" t="str">
        <f t="shared" si="119"/>
        <v>0</v>
      </c>
      <c r="AL127" s="7"/>
      <c r="AM127" s="54" t="str">
        <f t="shared" si="120"/>
        <v>0</v>
      </c>
    </row>
    <row r="128" spans="1:43" ht="12.75" customHeight="1" x14ac:dyDescent="0.2">
      <c r="A128" s="91">
        <v>20</v>
      </c>
      <c r="B128" s="117" t="s">
        <v>119</v>
      </c>
      <c r="C128" s="108" t="s">
        <v>43</v>
      </c>
      <c r="D128" s="3">
        <v>7</v>
      </c>
      <c r="E128" s="4" t="s">
        <v>78</v>
      </c>
      <c r="F128" s="6">
        <v>17</v>
      </c>
      <c r="G128" s="187">
        <f t="shared" si="108"/>
        <v>56</v>
      </c>
      <c r="H128" s="176"/>
      <c r="I128" s="156" t="str">
        <f t="shared" si="109"/>
        <v>0</v>
      </c>
      <c r="J128" s="155"/>
      <c r="K128" s="156" t="str">
        <f t="shared" si="122"/>
        <v>0</v>
      </c>
      <c r="L128" s="5">
        <v>18</v>
      </c>
      <c r="M128" s="8" t="str">
        <f t="shared" si="110"/>
        <v>18</v>
      </c>
      <c r="N128" s="5"/>
      <c r="O128" s="8" t="str">
        <f t="shared" si="111"/>
        <v>0</v>
      </c>
      <c r="P128" s="5"/>
      <c r="Q128" s="8" t="str">
        <f t="shared" ref="Q128:Q138" si="123">_xlfn.SWITCH(P128,,"0",1,"70",2,"65",3,"60",4,"55",5,"50",6,"46",7,"42",8,"38",9,"35",10,"32",11,"29",12,"27",13,"25",14,"23",15,"21",16,"20",17,"19",18,"18",19,"17",20,"16",21,"15",22,"15",23,"15",24,"15",25,"15")</f>
        <v>0</v>
      </c>
      <c r="R128" s="5">
        <v>8</v>
      </c>
      <c r="S128" s="8" t="str">
        <f t="shared" si="113"/>
        <v>38</v>
      </c>
      <c r="T128" s="155"/>
      <c r="U128" s="156" t="str">
        <f t="shared" si="114"/>
        <v>0</v>
      </c>
      <c r="V128" s="7"/>
      <c r="W128" s="8" t="str">
        <f t="shared" si="115"/>
        <v>0</v>
      </c>
      <c r="X128" s="7"/>
      <c r="Y128" s="8" t="str">
        <f t="shared" si="116"/>
        <v>0</v>
      </c>
      <c r="Z128" s="7"/>
      <c r="AA128" s="8" t="str">
        <f t="shared" si="121"/>
        <v>0</v>
      </c>
      <c r="AB128" s="9"/>
      <c r="AC128" s="3"/>
      <c r="AD128" s="9"/>
      <c r="AE128" s="3"/>
      <c r="AF128" s="5"/>
      <c r="AG128" s="8" t="str">
        <f t="shared" si="117"/>
        <v>0</v>
      </c>
      <c r="AH128" s="7"/>
      <c r="AI128" s="8" t="str">
        <f t="shared" si="118"/>
        <v>0</v>
      </c>
      <c r="AJ128" s="10"/>
      <c r="AK128" s="8" t="str">
        <f t="shared" si="119"/>
        <v>0</v>
      </c>
      <c r="AL128" s="7"/>
      <c r="AM128" s="54" t="str">
        <f t="shared" si="120"/>
        <v>0</v>
      </c>
    </row>
    <row r="129" spans="1:43" ht="12.75" customHeight="1" x14ac:dyDescent="0.2">
      <c r="A129" s="91">
        <v>21</v>
      </c>
      <c r="B129" s="117" t="s">
        <v>139</v>
      </c>
      <c r="C129" s="108" t="s">
        <v>140</v>
      </c>
      <c r="D129" s="3">
        <v>27</v>
      </c>
      <c r="E129" s="4" t="s">
        <v>76</v>
      </c>
      <c r="F129" s="6">
        <v>17</v>
      </c>
      <c r="G129" s="187">
        <f t="shared" si="108"/>
        <v>38</v>
      </c>
      <c r="H129" s="176"/>
      <c r="I129" s="156" t="str">
        <f t="shared" si="109"/>
        <v>0</v>
      </c>
      <c r="J129" s="155"/>
      <c r="K129" s="183" t="str">
        <f t="shared" si="122"/>
        <v>0</v>
      </c>
      <c r="L129" s="5">
        <v>8</v>
      </c>
      <c r="M129" s="8" t="str">
        <f t="shared" si="110"/>
        <v>38</v>
      </c>
      <c r="N129" s="5"/>
      <c r="O129" s="8" t="str">
        <f t="shared" si="111"/>
        <v>0</v>
      </c>
      <c r="P129" s="5"/>
      <c r="Q129" s="8" t="str">
        <f t="shared" si="123"/>
        <v>0</v>
      </c>
      <c r="R129" s="5"/>
      <c r="S129" s="8" t="str">
        <f t="shared" si="113"/>
        <v>0</v>
      </c>
      <c r="T129" s="155"/>
      <c r="U129" s="156" t="str">
        <f t="shared" si="114"/>
        <v>0</v>
      </c>
      <c r="V129" s="7"/>
      <c r="W129" s="8" t="str">
        <f t="shared" si="115"/>
        <v>0</v>
      </c>
      <c r="X129" s="7"/>
      <c r="Y129" s="8" t="str">
        <f t="shared" si="116"/>
        <v>0</v>
      </c>
      <c r="Z129" s="7"/>
      <c r="AA129" s="8">
        <v>0</v>
      </c>
      <c r="AB129" s="9"/>
      <c r="AC129" s="3"/>
      <c r="AD129" s="9"/>
      <c r="AE129" s="3"/>
      <c r="AF129" s="5"/>
      <c r="AG129" s="8" t="str">
        <f t="shared" si="117"/>
        <v>0</v>
      </c>
      <c r="AH129" s="7"/>
      <c r="AI129" s="8" t="str">
        <f t="shared" si="118"/>
        <v>0</v>
      </c>
      <c r="AJ129" s="10"/>
      <c r="AK129" s="8" t="str">
        <f t="shared" si="119"/>
        <v>0</v>
      </c>
      <c r="AL129" s="7"/>
      <c r="AM129" s="54" t="str">
        <f t="shared" si="120"/>
        <v>0</v>
      </c>
      <c r="AN129" s="17"/>
      <c r="AO129" s="17"/>
      <c r="AP129" s="17"/>
      <c r="AQ129" s="17"/>
    </row>
    <row r="130" spans="1:43" ht="12.75" customHeight="1" x14ac:dyDescent="0.2">
      <c r="A130" s="91">
        <v>22</v>
      </c>
      <c r="B130" s="117" t="s">
        <v>136</v>
      </c>
      <c r="C130" s="108" t="s">
        <v>137</v>
      </c>
      <c r="D130" s="3">
        <v>24</v>
      </c>
      <c r="E130" s="4" t="s">
        <v>76</v>
      </c>
      <c r="F130" s="6">
        <v>17</v>
      </c>
      <c r="G130" s="187">
        <f t="shared" si="108"/>
        <v>21</v>
      </c>
      <c r="H130" s="176"/>
      <c r="I130" s="156" t="str">
        <f t="shared" si="109"/>
        <v>0</v>
      </c>
      <c r="J130" s="155"/>
      <c r="K130" s="156" t="str">
        <f t="shared" si="122"/>
        <v>0</v>
      </c>
      <c r="L130" s="5">
        <v>15</v>
      </c>
      <c r="M130" s="8" t="str">
        <f t="shared" si="110"/>
        <v>21</v>
      </c>
      <c r="N130" s="5"/>
      <c r="O130" s="8" t="str">
        <f t="shared" si="111"/>
        <v>0</v>
      </c>
      <c r="P130" s="5"/>
      <c r="Q130" s="8" t="str">
        <f t="shared" si="123"/>
        <v>0</v>
      </c>
      <c r="R130" s="5"/>
      <c r="S130" s="8" t="str">
        <f t="shared" si="113"/>
        <v>0</v>
      </c>
      <c r="T130" s="155"/>
      <c r="U130" s="156" t="str">
        <f t="shared" si="114"/>
        <v>0</v>
      </c>
      <c r="V130" s="7"/>
      <c r="W130" s="8" t="str">
        <f t="shared" si="115"/>
        <v>0</v>
      </c>
      <c r="X130" s="7"/>
      <c r="Y130" s="8" t="str">
        <f t="shared" si="116"/>
        <v>0</v>
      </c>
      <c r="Z130" s="7"/>
      <c r="AA130" s="8" t="str">
        <f t="shared" ref="AA130:AA151" si="124">_xlfn.SWITCH(Z130,,"0",1,"70",2,"65",3,"60",4,"55",5,"50",6,"46",7,"42",8,"38",9,"35",10,"32",11,"29",12,"27",13,"25",14,"23",15,"21",16,"20",17,"19",18,"18",19,"17",20,"16",21,"15",22,"15",23,"15",24,"15",25,"15")</f>
        <v>0</v>
      </c>
      <c r="AB130" s="9"/>
      <c r="AC130" s="3"/>
      <c r="AD130" s="9"/>
      <c r="AE130" s="3"/>
      <c r="AF130" s="5"/>
      <c r="AG130" s="8" t="str">
        <f t="shared" si="117"/>
        <v>0</v>
      </c>
      <c r="AH130" s="7"/>
      <c r="AI130" s="8" t="str">
        <f t="shared" si="118"/>
        <v>0</v>
      </c>
      <c r="AJ130" s="10"/>
      <c r="AK130" s="8" t="str">
        <f t="shared" si="119"/>
        <v>0</v>
      </c>
      <c r="AL130" s="7"/>
      <c r="AM130" s="54" t="str">
        <f t="shared" si="120"/>
        <v>0</v>
      </c>
      <c r="AN130" s="17"/>
      <c r="AO130" s="17"/>
      <c r="AP130" s="17"/>
      <c r="AQ130" s="17"/>
    </row>
    <row r="131" spans="1:43" ht="12.75" customHeight="1" x14ac:dyDescent="0.2">
      <c r="A131" s="91">
        <v>23</v>
      </c>
      <c r="B131" s="4" t="s">
        <v>160</v>
      </c>
      <c r="C131" s="108" t="s">
        <v>161</v>
      </c>
      <c r="D131" s="3">
        <v>23</v>
      </c>
      <c r="E131" s="4" t="s">
        <v>117</v>
      </c>
      <c r="F131" s="6">
        <v>79</v>
      </c>
      <c r="G131" s="187">
        <f t="shared" si="108"/>
        <v>21</v>
      </c>
      <c r="H131" s="176"/>
      <c r="I131" s="156" t="str">
        <f t="shared" si="109"/>
        <v>0</v>
      </c>
      <c r="J131" s="155"/>
      <c r="K131" s="156" t="str">
        <f t="shared" si="122"/>
        <v>0</v>
      </c>
      <c r="L131" s="5"/>
      <c r="M131" s="8" t="str">
        <f t="shared" si="110"/>
        <v>0</v>
      </c>
      <c r="N131" s="5">
        <v>15</v>
      </c>
      <c r="O131" s="8" t="str">
        <f t="shared" si="111"/>
        <v>21</v>
      </c>
      <c r="P131" s="5"/>
      <c r="Q131" s="8" t="str">
        <f t="shared" si="123"/>
        <v>0</v>
      </c>
      <c r="R131" s="5"/>
      <c r="S131" s="8" t="str">
        <f t="shared" si="113"/>
        <v>0</v>
      </c>
      <c r="T131" s="155"/>
      <c r="U131" s="156" t="str">
        <f t="shared" si="114"/>
        <v>0</v>
      </c>
      <c r="V131" s="7"/>
      <c r="W131" s="8" t="str">
        <f t="shared" si="115"/>
        <v>0</v>
      </c>
      <c r="X131" s="7"/>
      <c r="Y131" s="8" t="str">
        <f t="shared" si="116"/>
        <v>0</v>
      </c>
      <c r="Z131" s="7"/>
      <c r="AA131" s="8" t="str">
        <f t="shared" si="124"/>
        <v>0</v>
      </c>
      <c r="AB131" s="9"/>
      <c r="AC131" s="3"/>
      <c r="AD131" s="9"/>
      <c r="AE131" s="3"/>
      <c r="AF131" s="5"/>
      <c r="AG131" s="8" t="str">
        <f t="shared" si="117"/>
        <v>0</v>
      </c>
      <c r="AH131" s="7"/>
      <c r="AI131" s="8" t="str">
        <f t="shared" si="118"/>
        <v>0</v>
      </c>
      <c r="AJ131" s="10"/>
      <c r="AK131" s="8" t="str">
        <f t="shared" si="119"/>
        <v>0</v>
      </c>
      <c r="AL131" s="7"/>
      <c r="AM131" s="54" t="str">
        <f t="shared" si="120"/>
        <v>0</v>
      </c>
      <c r="AN131" s="17"/>
      <c r="AO131" s="17"/>
      <c r="AP131" s="17"/>
      <c r="AQ131" s="17"/>
    </row>
    <row r="132" spans="1:43" ht="12.75" customHeight="1" x14ac:dyDescent="0.25">
      <c r="A132" s="91">
        <v>24</v>
      </c>
      <c r="B132" s="39" t="s">
        <v>455</v>
      </c>
      <c r="C132" s="150" t="s">
        <v>154</v>
      </c>
      <c r="D132" s="3">
        <v>29</v>
      </c>
      <c r="E132" s="39" t="s">
        <v>456</v>
      </c>
      <c r="F132" s="6">
        <v>79</v>
      </c>
      <c r="G132" s="187">
        <f t="shared" si="108"/>
        <v>21</v>
      </c>
      <c r="H132" s="176"/>
      <c r="I132" s="156" t="str">
        <f t="shared" si="109"/>
        <v>0</v>
      </c>
      <c r="J132" s="155"/>
      <c r="K132" s="156" t="str">
        <f t="shared" si="122"/>
        <v>0</v>
      </c>
      <c r="L132" s="5"/>
      <c r="M132" s="8" t="str">
        <f t="shared" si="110"/>
        <v>0</v>
      </c>
      <c r="N132" s="5"/>
      <c r="O132" s="8" t="str">
        <f t="shared" si="111"/>
        <v>0</v>
      </c>
      <c r="P132" s="5"/>
      <c r="Q132" s="8" t="str">
        <f t="shared" si="123"/>
        <v>0</v>
      </c>
      <c r="R132" s="5">
        <v>15</v>
      </c>
      <c r="S132" s="8" t="str">
        <f t="shared" si="113"/>
        <v>21</v>
      </c>
      <c r="T132" s="155"/>
      <c r="U132" s="156" t="str">
        <f t="shared" si="114"/>
        <v>0</v>
      </c>
      <c r="V132" s="7"/>
      <c r="W132" s="8" t="str">
        <f t="shared" si="115"/>
        <v>0</v>
      </c>
      <c r="X132" s="7"/>
      <c r="Y132" s="8" t="str">
        <f t="shared" si="116"/>
        <v>0</v>
      </c>
      <c r="Z132" s="7"/>
      <c r="AA132" s="8" t="str">
        <f t="shared" si="124"/>
        <v>0</v>
      </c>
      <c r="AB132" s="9"/>
      <c r="AC132" s="3"/>
      <c r="AD132" s="9"/>
      <c r="AE132" s="3"/>
      <c r="AF132" s="5"/>
      <c r="AG132" s="8" t="str">
        <f t="shared" si="117"/>
        <v>0</v>
      </c>
      <c r="AH132" s="7"/>
      <c r="AI132" s="8" t="str">
        <f t="shared" si="118"/>
        <v>0</v>
      </c>
      <c r="AJ132" s="10"/>
      <c r="AK132" s="8" t="str">
        <f t="shared" si="119"/>
        <v>0</v>
      </c>
      <c r="AL132" s="7"/>
      <c r="AM132" s="54" t="str">
        <f t="shared" si="120"/>
        <v>0</v>
      </c>
    </row>
    <row r="133" spans="1:43" ht="12.75" customHeight="1" x14ac:dyDescent="0.2">
      <c r="A133" s="91">
        <v>25</v>
      </c>
      <c r="B133" s="4" t="s">
        <v>162</v>
      </c>
      <c r="C133" s="108" t="s">
        <v>163</v>
      </c>
      <c r="D133" s="3">
        <v>15</v>
      </c>
      <c r="E133" s="4" t="s">
        <v>117</v>
      </c>
      <c r="F133" s="6">
        <v>79</v>
      </c>
      <c r="G133" s="187">
        <f t="shared" si="108"/>
        <v>0</v>
      </c>
      <c r="H133" s="176"/>
      <c r="I133" s="156" t="str">
        <f t="shared" si="109"/>
        <v>0</v>
      </c>
      <c r="J133" s="155"/>
      <c r="K133" s="156" t="str">
        <f t="shared" si="122"/>
        <v>0</v>
      </c>
      <c r="L133" s="5"/>
      <c r="M133" s="8" t="str">
        <f t="shared" si="110"/>
        <v>0</v>
      </c>
      <c r="N133" s="5"/>
      <c r="O133" s="8" t="str">
        <f t="shared" si="111"/>
        <v>0</v>
      </c>
      <c r="P133" s="5"/>
      <c r="Q133" s="8" t="str">
        <f t="shared" si="123"/>
        <v>0</v>
      </c>
      <c r="R133" s="5"/>
      <c r="S133" s="8" t="str">
        <f t="shared" si="113"/>
        <v>0</v>
      </c>
      <c r="T133" s="155"/>
      <c r="U133" s="156" t="str">
        <f t="shared" si="114"/>
        <v>0</v>
      </c>
      <c r="V133" s="7"/>
      <c r="W133" s="8" t="str">
        <f t="shared" si="115"/>
        <v>0</v>
      </c>
      <c r="X133" s="7"/>
      <c r="Y133" s="8" t="str">
        <f t="shared" si="116"/>
        <v>0</v>
      </c>
      <c r="Z133" s="7"/>
      <c r="AA133" s="8" t="str">
        <f t="shared" si="124"/>
        <v>0</v>
      </c>
      <c r="AB133" s="9"/>
      <c r="AC133" s="8"/>
      <c r="AD133" s="9"/>
      <c r="AE133" s="3"/>
      <c r="AF133" s="5"/>
      <c r="AG133" s="8" t="str">
        <f t="shared" si="117"/>
        <v>0</v>
      </c>
      <c r="AH133" s="7"/>
      <c r="AI133" s="8" t="str">
        <f t="shared" si="118"/>
        <v>0</v>
      </c>
      <c r="AJ133" s="10"/>
      <c r="AK133" s="8" t="str">
        <f t="shared" si="119"/>
        <v>0</v>
      </c>
      <c r="AL133" s="7"/>
      <c r="AM133" s="54" t="str">
        <f t="shared" si="120"/>
        <v>0</v>
      </c>
    </row>
    <row r="134" spans="1:43" ht="12.75" customHeight="1" x14ac:dyDescent="0.2">
      <c r="A134" s="91">
        <v>26</v>
      </c>
      <c r="B134" s="4" t="s">
        <v>157</v>
      </c>
      <c r="C134" s="108" t="s">
        <v>158</v>
      </c>
      <c r="D134" s="3">
        <v>19</v>
      </c>
      <c r="E134" s="4" t="s">
        <v>117</v>
      </c>
      <c r="F134" s="6">
        <v>79</v>
      </c>
      <c r="G134" s="187">
        <f t="shared" si="108"/>
        <v>0</v>
      </c>
      <c r="H134" s="176"/>
      <c r="I134" s="156" t="str">
        <f t="shared" si="109"/>
        <v>0</v>
      </c>
      <c r="J134" s="155"/>
      <c r="K134" s="156" t="str">
        <f t="shared" si="122"/>
        <v>0</v>
      </c>
      <c r="L134" s="5"/>
      <c r="M134" s="8" t="str">
        <f t="shared" si="110"/>
        <v>0</v>
      </c>
      <c r="N134" s="5"/>
      <c r="O134" s="8" t="str">
        <f t="shared" si="111"/>
        <v>0</v>
      </c>
      <c r="P134" s="5"/>
      <c r="Q134" s="8" t="str">
        <f t="shared" si="123"/>
        <v>0</v>
      </c>
      <c r="R134" s="5"/>
      <c r="S134" s="8" t="str">
        <f t="shared" si="113"/>
        <v>0</v>
      </c>
      <c r="T134" s="155"/>
      <c r="U134" s="156" t="str">
        <f t="shared" si="114"/>
        <v>0</v>
      </c>
      <c r="V134" s="7"/>
      <c r="W134" s="8" t="str">
        <f t="shared" si="115"/>
        <v>0</v>
      </c>
      <c r="X134" s="7"/>
      <c r="Y134" s="8" t="str">
        <f t="shared" si="116"/>
        <v>0</v>
      </c>
      <c r="Z134" s="7"/>
      <c r="AA134" s="8" t="str">
        <f t="shared" si="124"/>
        <v>0</v>
      </c>
      <c r="AB134" s="9"/>
      <c r="AC134" s="8"/>
      <c r="AD134" s="9"/>
      <c r="AE134" s="3"/>
      <c r="AF134" s="5"/>
      <c r="AG134" s="8" t="str">
        <f t="shared" si="117"/>
        <v>0</v>
      </c>
      <c r="AH134" s="7"/>
      <c r="AI134" s="8" t="str">
        <f t="shared" si="118"/>
        <v>0</v>
      </c>
      <c r="AJ134" s="10"/>
      <c r="AK134" s="8" t="str">
        <f t="shared" si="119"/>
        <v>0</v>
      </c>
      <c r="AL134" s="7"/>
      <c r="AM134" s="54" t="str">
        <f t="shared" si="120"/>
        <v>0</v>
      </c>
    </row>
    <row r="135" spans="1:43" ht="12.75" customHeight="1" x14ac:dyDescent="0.2">
      <c r="A135" s="91">
        <v>27</v>
      </c>
      <c r="B135" s="4" t="s">
        <v>134</v>
      </c>
      <c r="C135" s="108" t="s">
        <v>135</v>
      </c>
      <c r="D135" s="3">
        <v>20</v>
      </c>
      <c r="E135" s="25" t="s">
        <v>75</v>
      </c>
      <c r="F135" s="6">
        <v>17</v>
      </c>
      <c r="G135" s="187">
        <f t="shared" si="108"/>
        <v>0</v>
      </c>
      <c r="H135" s="176"/>
      <c r="I135" s="156" t="str">
        <f t="shared" si="109"/>
        <v>0</v>
      </c>
      <c r="J135" s="155"/>
      <c r="K135" s="156">
        <v>0</v>
      </c>
      <c r="L135" s="5"/>
      <c r="M135" s="8" t="str">
        <f t="shared" si="110"/>
        <v>0</v>
      </c>
      <c r="N135" s="5"/>
      <c r="O135" s="8" t="str">
        <f t="shared" si="111"/>
        <v>0</v>
      </c>
      <c r="P135" s="5"/>
      <c r="Q135" s="8" t="str">
        <f t="shared" si="123"/>
        <v>0</v>
      </c>
      <c r="R135" s="5"/>
      <c r="S135" s="8" t="str">
        <f t="shared" si="113"/>
        <v>0</v>
      </c>
      <c r="T135" s="155"/>
      <c r="U135" s="156" t="str">
        <f t="shared" si="114"/>
        <v>0</v>
      </c>
      <c r="V135" s="7"/>
      <c r="W135" s="8" t="str">
        <f t="shared" si="115"/>
        <v>0</v>
      </c>
      <c r="X135" s="7"/>
      <c r="Y135" s="8" t="str">
        <f t="shared" si="116"/>
        <v>0</v>
      </c>
      <c r="Z135" s="7"/>
      <c r="AA135" s="8" t="str">
        <f t="shared" si="124"/>
        <v>0</v>
      </c>
      <c r="AB135" s="9"/>
      <c r="AC135" s="3"/>
      <c r="AD135" s="9"/>
      <c r="AE135" s="3"/>
      <c r="AF135" s="5"/>
      <c r="AG135" s="8" t="str">
        <f t="shared" si="117"/>
        <v>0</v>
      </c>
      <c r="AH135" s="7"/>
      <c r="AI135" s="8" t="str">
        <f t="shared" si="118"/>
        <v>0</v>
      </c>
      <c r="AJ135" s="10"/>
      <c r="AK135" s="8" t="str">
        <f t="shared" si="119"/>
        <v>0</v>
      </c>
      <c r="AL135" s="7"/>
      <c r="AM135" s="54" t="str">
        <f t="shared" si="120"/>
        <v>0</v>
      </c>
    </row>
    <row r="136" spans="1:43" ht="12.75" customHeight="1" x14ac:dyDescent="0.2">
      <c r="A136" s="91">
        <v>28</v>
      </c>
      <c r="B136" s="117" t="s">
        <v>138</v>
      </c>
      <c r="C136" s="135" t="s">
        <v>108</v>
      </c>
      <c r="D136" s="3">
        <v>21</v>
      </c>
      <c r="E136" s="114" t="s">
        <v>76</v>
      </c>
      <c r="F136" s="6">
        <v>17</v>
      </c>
      <c r="G136" s="187">
        <f t="shared" si="108"/>
        <v>0</v>
      </c>
      <c r="H136" s="176"/>
      <c r="I136" s="156" t="str">
        <f t="shared" si="109"/>
        <v>0</v>
      </c>
      <c r="J136" s="155"/>
      <c r="K136" s="184">
        <v>0</v>
      </c>
      <c r="L136" s="5"/>
      <c r="M136" s="8">
        <v>0</v>
      </c>
      <c r="N136" s="5"/>
      <c r="O136" s="8" t="str">
        <f t="shared" si="111"/>
        <v>0</v>
      </c>
      <c r="P136" s="5"/>
      <c r="Q136" s="8" t="str">
        <f t="shared" si="123"/>
        <v>0</v>
      </c>
      <c r="R136" s="5"/>
      <c r="S136" s="8" t="str">
        <f t="shared" si="113"/>
        <v>0</v>
      </c>
      <c r="T136" s="155"/>
      <c r="U136" s="156" t="str">
        <f t="shared" si="114"/>
        <v>0</v>
      </c>
      <c r="V136" s="7"/>
      <c r="W136" s="8" t="str">
        <f t="shared" si="115"/>
        <v>0</v>
      </c>
      <c r="X136" s="7"/>
      <c r="Y136" s="8" t="str">
        <f t="shared" si="116"/>
        <v>0</v>
      </c>
      <c r="Z136" s="7"/>
      <c r="AA136" s="8" t="str">
        <f t="shared" si="124"/>
        <v>0</v>
      </c>
      <c r="AB136" s="9"/>
      <c r="AC136" s="3"/>
      <c r="AD136" s="9"/>
      <c r="AE136" s="3"/>
      <c r="AF136" s="5"/>
      <c r="AG136" s="8" t="str">
        <f t="shared" si="117"/>
        <v>0</v>
      </c>
      <c r="AH136" s="7"/>
      <c r="AI136" s="8" t="str">
        <f t="shared" si="118"/>
        <v>0</v>
      </c>
      <c r="AJ136" s="10"/>
      <c r="AK136" s="8" t="str">
        <f t="shared" si="119"/>
        <v>0</v>
      </c>
      <c r="AL136" s="7"/>
      <c r="AM136" s="54" t="str">
        <f t="shared" si="120"/>
        <v>0</v>
      </c>
    </row>
    <row r="137" spans="1:43" ht="12.75" customHeight="1" x14ac:dyDescent="0.2">
      <c r="A137" s="53">
        <v>29</v>
      </c>
      <c r="B137" s="117" t="s">
        <v>141</v>
      </c>
      <c r="C137" s="4" t="s">
        <v>142</v>
      </c>
      <c r="D137" s="3">
        <v>22</v>
      </c>
      <c r="E137" s="4" t="s">
        <v>76</v>
      </c>
      <c r="F137" s="6">
        <v>17</v>
      </c>
      <c r="G137" s="187">
        <f t="shared" si="108"/>
        <v>0</v>
      </c>
      <c r="H137" s="176"/>
      <c r="I137" s="156" t="str">
        <f t="shared" si="109"/>
        <v>0</v>
      </c>
      <c r="J137" s="155"/>
      <c r="K137" s="156" t="str">
        <f>_xlfn.SWITCH(J137,,"0",1,"70",2,"65",3,"60",4,"55",5,"50",6,"46",7,"42",8,"38",9,"35",10,"32",11,"29",12,"27",13,"25",14,"23",15,"21",16,"20",17,"19",18,"18",19,"17",20,"16",21,"15",22,"15",23,"15",24,"15",25,"15")</f>
        <v>0</v>
      </c>
      <c r="L137" s="5"/>
      <c r="M137" s="8" t="str">
        <f>_xlfn.SWITCH(L137,,"0",1,"70",2,"65",3,"60",4,"55",5,"50",6,"46",7,"42",8,"38",9,"35",10,"32",11,"29",12,"27",13,"25",14,"23",15,"21",16,"20",17,"19",18,"18",19,"17",20,"16",21,"15",22,"15",23,"15",24,"15",25,"15")</f>
        <v>0</v>
      </c>
      <c r="N137" s="5"/>
      <c r="O137" s="8" t="str">
        <f t="shared" si="111"/>
        <v>0</v>
      </c>
      <c r="P137" s="5"/>
      <c r="Q137" s="8" t="str">
        <f t="shared" si="123"/>
        <v>0</v>
      </c>
      <c r="R137" s="5"/>
      <c r="S137" s="8" t="str">
        <f t="shared" si="113"/>
        <v>0</v>
      </c>
      <c r="T137" s="155"/>
      <c r="U137" s="156" t="str">
        <f t="shared" si="114"/>
        <v>0</v>
      </c>
      <c r="V137" s="7"/>
      <c r="W137" s="8" t="str">
        <f t="shared" si="115"/>
        <v>0</v>
      </c>
      <c r="X137" s="7"/>
      <c r="Y137" s="8" t="str">
        <f t="shared" si="116"/>
        <v>0</v>
      </c>
      <c r="Z137" s="7"/>
      <c r="AA137" s="8" t="str">
        <f t="shared" si="124"/>
        <v>0</v>
      </c>
      <c r="AB137" s="9"/>
      <c r="AC137" s="3"/>
      <c r="AD137" s="9"/>
      <c r="AE137" s="3"/>
      <c r="AF137" s="5"/>
      <c r="AG137" s="8" t="str">
        <f t="shared" si="117"/>
        <v>0</v>
      </c>
      <c r="AH137" s="7"/>
      <c r="AI137" s="8" t="str">
        <f t="shared" si="118"/>
        <v>0</v>
      </c>
      <c r="AJ137" s="10"/>
      <c r="AK137" s="8" t="str">
        <f t="shared" si="119"/>
        <v>0</v>
      </c>
      <c r="AL137" s="7"/>
      <c r="AM137" s="54" t="str">
        <f t="shared" si="120"/>
        <v>0</v>
      </c>
    </row>
    <row r="138" spans="1:43" ht="12.75" customHeight="1" x14ac:dyDescent="0.2">
      <c r="A138" s="53">
        <v>30</v>
      </c>
      <c r="B138" s="117" t="s">
        <v>148</v>
      </c>
      <c r="C138" s="4" t="s">
        <v>59</v>
      </c>
      <c r="D138" s="3">
        <v>25</v>
      </c>
      <c r="E138" s="4" t="s">
        <v>156</v>
      </c>
      <c r="F138" s="6">
        <v>17</v>
      </c>
      <c r="G138" s="187">
        <f t="shared" si="108"/>
        <v>0</v>
      </c>
      <c r="H138" s="176"/>
      <c r="I138" s="156" t="str">
        <f t="shared" si="109"/>
        <v>0</v>
      </c>
      <c r="J138" s="155"/>
      <c r="K138" s="156" t="str">
        <f>_xlfn.SWITCH(J138,,"0",1,"70",2,"65",3,"60",4,"55",5,"50",6,"46",7,"42",8,"38",9,"35",10,"32",11,"29",12,"27",13,"25",14,"23",15,"21",16,"20",17,"19",18,"18",19,"17",20,"16",21,"15",22,"15",23,"15",24,"15",25,"15")</f>
        <v>0</v>
      </c>
      <c r="L138" s="5"/>
      <c r="M138" s="8" t="str">
        <f>_xlfn.SWITCH(L138,,"0",1,"70",2,"65",3,"60",4,"55",5,"50",6,"46",7,"42",8,"38",9,"35",10,"32",11,"29",12,"27",13,"25",14,"23",15,"21",16,"20",17,"19",18,"18",19,"17",20,"16",21,"15",22,"15",23,"15",24,"15",25,"15")</f>
        <v>0</v>
      </c>
      <c r="N138" s="5"/>
      <c r="O138" s="8" t="str">
        <f t="shared" si="111"/>
        <v>0</v>
      </c>
      <c r="P138" s="5"/>
      <c r="Q138" s="8" t="str">
        <f t="shared" si="123"/>
        <v>0</v>
      </c>
      <c r="R138" s="5"/>
      <c r="S138" s="8" t="str">
        <f t="shared" si="113"/>
        <v>0</v>
      </c>
      <c r="T138" s="155"/>
      <c r="U138" s="156" t="str">
        <f t="shared" si="114"/>
        <v>0</v>
      </c>
      <c r="V138" s="7"/>
      <c r="W138" s="8" t="str">
        <f t="shared" si="115"/>
        <v>0</v>
      </c>
      <c r="X138" s="7"/>
      <c r="Y138" s="8" t="str">
        <f t="shared" si="116"/>
        <v>0</v>
      </c>
      <c r="Z138" s="7"/>
      <c r="AA138" s="8" t="str">
        <f t="shared" si="124"/>
        <v>0</v>
      </c>
      <c r="AB138" s="9"/>
      <c r="AC138" s="3"/>
      <c r="AD138" s="9"/>
      <c r="AE138" s="3"/>
      <c r="AF138" s="5"/>
      <c r="AG138" s="8" t="str">
        <f t="shared" si="117"/>
        <v>0</v>
      </c>
      <c r="AH138" s="7"/>
      <c r="AI138" s="8" t="str">
        <f t="shared" si="118"/>
        <v>0</v>
      </c>
      <c r="AJ138" s="10"/>
      <c r="AK138" s="8" t="str">
        <f t="shared" si="119"/>
        <v>0</v>
      </c>
      <c r="AL138" s="7"/>
      <c r="AM138" s="54" t="str">
        <f t="shared" si="120"/>
        <v>0</v>
      </c>
    </row>
    <row r="139" spans="1:43" ht="12.75" customHeight="1" x14ac:dyDescent="0.25">
      <c r="A139" s="53">
        <v>31</v>
      </c>
      <c r="B139" s="39"/>
      <c r="C139" s="40"/>
      <c r="D139" s="3"/>
      <c r="E139" s="39"/>
      <c r="F139" s="6"/>
      <c r="G139" s="187">
        <f t="shared" ref="G139:G151" si="125">I139+K139+M139+O139+Q139+S139+U139+W139+AA139+AC139+Y139+AG139+AE139+AI139+AK139+AM139</f>
        <v>0</v>
      </c>
      <c r="H139" s="176"/>
      <c r="I139" s="156" t="str">
        <f t="shared" ref="I139:I151" si="126">_xlfn.SWITCH(H139,,"0",1,"70",2,"65",3,"60",4,"55",5,"50",6,"46",7,"42",8,"38",9,"35",10,"32",11,"29",12,"27",13,"25",14,"23",15,"21",16,"20",17,"19",18,"18",19,"17",20,"16",21,"15",22,"15",23,"15",24,"15",25,"15")</f>
        <v>0</v>
      </c>
      <c r="J139" s="155"/>
      <c r="K139" s="156" t="str">
        <f t="shared" ref="K139:K151" si="127">_xlfn.SWITCH(J139,,"0",1,"70",2,"65",3,"60",4,"55",5,"50",6,"46",7,"42",8,"38",9,"35",10,"32",11,"29",12,"27",13,"25",14,"23",15,"21",16,"20",17,"19",18,"18",19,"17",20,"16",21,"15",22,"15",23,"15",24,"15",25,"15")</f>
        <v>0</v>
      </c>
      <c r="L139" s="5"/>
      <c r="M139" s="8" t="str">
        <f t="shared" ref="M139:M151" si="128">_xlfn.SWITCH(L139,,"0",1,"70",2,"65",3,"60",4,"55",5,"50",6,"46",7,"42",8,"38",9,"35",10,"32",11,"29",12,"27",13,"25",14,"23",15,"21",16,"20",17,"19",18,"18",19,"17",20,"16",21,"15",22,"15",23,"15",24,"15",25,"15")</f>
        <v>0</v>
      </c>
      <c r="N139" s="5"/>
      <c r="O139" s="8" t="str">
        <f t="shared" ref="O139:O151" si="129">_xlfn.SWITCH(N139,,"0",1,"70",2,"65",3,"60",4,"55",5,"50",6,"46",7,"42",8,"38",9,"35",10,"32",11,"29",12,"27",13,"25",14,"23",15,"21",16,"20",17,"19",18,"18",19,"17",20,"16",21,"15",22,"15",23,"15",24,"15",25,"15")</f>
        <v>0</v>
      </c>
      <c r="P139" s="5"/>
      <c r="Q139" s="8" t="str">
        <f t="shared" ref="Q139:Q151" si="130">_xlfn.SWITCH(P139,,"0",1,"70",2,"65",3,"60",4,"55",5,"50",6,"46",7,"42",8,"38",9,"35",10,"32",11,"29",12,"27",13,"25",14,"23",15,"21",16,"20",17,"19",18,"18",19,"17",20,"16",21,"15",22,"15",23,"15",24,"15",25,"15")</f>
        <v>0</v>
      </c>
      <c r="R139" s="5"/>
      <c r="S139" s="8" t="str">
        <f t="shared" ref="S139:S151" si="131">_xlfn.SWITCH(R139,,"0",1,"70",2,"65",3,"60",4,"55",5,"50",6,"46",7,"42",8,"38",9,"35",10,"32",11,"29",12,"27",13,"25",14,"23",15,"21",16,"20",17,"19",18,"18",19,"17",20,"16",21,"15",22,"15",23,"15",24,"15",25,"15")</f>
        <v>0</v>
      </c>
      <c r="T139" s="155"/>
      <c r="U139" s="156" t="str">
        <f t="shared" si="114"/>
        <v>0</v>
      </c>
      <c r="V139" s="7"/>
      <c r="W139" s="8" t="str">
        <f t="shared" si="115"/>
        <v>0</v>
      </c>
      <c r="X139" s="7"/>
      <c r="Y139" s="8" t="str">
        <f t="shared" si="116"/>
        <v>0</v>
      </c>
      <c r="Z139" s="7"/>
      <c r="AA139" s="8" t="str">
        <f t="shared" si="124"/>
        <v>0</v>
      </c>
      <c r="AB139" s="9"/>
      <c r="AC139" s="3"/>
      <c r="AD139" s="9"/>
      <c r="AE139" s="3"/>
      <c r="AF139" s="5"/>
      <c r="AG139" s="8" t="str">
        <f t="shared" si="117"/>
        <v>0</v>
      </c>
      <c r="AH139" s="7"/>
      <c r="AI139" s="8" t="str">
        <f t="shared" si="118"/>
        <v>0</v>
      </c>
      <c r="AJ139" s="10"/>
      <c r="AK139" s="8" t="str">
        <f t="shared" si="119"/>
        <v>0</v>
      </c>
      <c r="AL139" s="7"/>
      <c r="AM139" s="54" t="str">
        <f t="shared" si="120"/>
        <v>0</v>
      </c>
      <c r="AP139" s="17"/>
      <c r="AQ139" s="17"/>
    </row>
    <row r="140" spans="1:43" ht="12.75" customHeight="1" x14ac:dyDescent="0.25">
      <c r="A140" s="53">
        <v>32</v>
      </c>
      <c r="B140" s="39"/>
      <c r="C140" s="40"/>
      <c r="D140" s="3"/>
      <c r="E140" s="39"/>
      <c r="F140" s="6"/>
      <c r="G140" s="187">
        <f t="shared" si="125"/>
        <v>0</v>
      </c>
      <c r="H140" s="176"/>
      <c r="I140" s="156" t="str">
        <f t="shared" si="126"/>
        <v>0</v>
      </c>
      <c r="J140" s="155"/>
      <c r="K140" s="156" t="str">
        <f t="shared" si="127"/>
        <v>0</v>
      </c>
      <c r="L140" s="5"/>
      <c r="M140" s="8" t="str">
        <f t="shared" si="128"/>
        <v>0</v>
      </c>
      <c r="N140" s="5"/>
      <c r="O140" s="8" t="str">
        <f t="shared" si="129"/>
        <v>0</v>
      </c>
      <c r="P140" s="5"/>
      <c r="Q140" s="8" t="str">
        <f t="shared" si="130"/>
        <v>0</v>
      </c>
      <c r="R140" s="5"/>
      <c r="S140" s="8" t="str">
        <f t="shared" si="131"/>
        <v>0</v>
      </c>
      <c r="T140" s="155"/>
      <c r="U140" s="156" t="str">
        <f t="shared" si="114"/>
        <v>0</v>
      </c>
      <c r="V140" s="7"/>
      <c r="W140" s="8" t="str">
        <f t="shared" si="115"/>
        <v>0</v>
      </c>
      <c r="X140" s="7"/>
      <c r="Y140" s="8" t="str">
        <f t="shared" si="116"/>
        <v>0</v>
      </c>
      <c r="Z140" s="7"/>
      <c r="AA140" s="8" t="str">
        <f t="shared" si="124"/>
        <v>0</v>
      </c>
      <c r="AB140" s="9"/>
      <c r="AC140" s="3"/>
      <c r="AD140" s="9"/>
      <c r="AE140" s="3"/>
      <c r="AF140" s="5"/>
      <c r="AG140" s="8" t="str">
        <f t="shared" si="117"/>
        <v>0</v>
      </c>
      <c r="AH140" s="7"/>
      <c r="AI140" s="8" t="str">
        <f t="shared" si="118"/>
        <v>0</v>
      </c>
      <c r="AJ140" s="10"/>
      <c r="AK140" s="8" t="str">
        <f t="shared" si="119"/>
        <v>0</v>
      </c>
      <c r="AL140" s="7"/>
      <c r="AM140" s="54" t="str">
        <f t="shared" si="120"/>
        <v>0</v>
      </c>
    </row>
    <row r="141" spans="1:43" ht="12.75" customHeight="1" x14ac:dyDescent="0.2">
      <c r="A141" s="53">
        <v>33</v>
      </c>
      <c r="B141" s="39"/>
      <c r="C141" s="11"/>
      <c r="D141" s="3"/>
      <c r="E141" s="39"/>
      <c r="F141" s="6"/>
      <c r="G141" s="187">
        <f t="shared" si="125"/>
        <v>0</v>
      </c>
      <c r="H141" s="176"/>
      <c r="I141" s="156" t="str">
        <f t="shared" si="126"/>
        <v>0</v>
      </c>
      <c r="J141" s="155"/>
      <c r="K141" s="156" t="str">
        <f t="shared" si="127"/>
        <v>0</v>
      </c>
      <c r="L141" s="5"/>
      <c r="M141" s="8" t="str">
        <f t="shared" si="128"/>
        <v>0</v>
      </c>
      <c r="N141" s="5"/>
      <c r="O141" s="8" t="str">
        <f t="shared" si="129"/>
        <v>0</v>
      </c>
      <c r="P141" s="5"/>
      <c r="Q141" s="8" t="str">
        <f t="shared" si="130"/>
        <v>0</v>
      </c>
      <c r="R141" s="5"/>
      <c r="S141" s="8" t="str">
        <f t="shared" si="131"/>
        <v>0</v>
      </c>
      <c r="T141" s="155"/>
      <c r="U141" s="156" t="str">
        <f t="shared" si="114"/>
        <v>0</v>
      </c>
      <c r="V141" s="7"/>
      <c r="W141" s="8" t="str">
        <f t="shared" si="115"/>
        <v>0</v>
      </c>
      <c r="X141" s="7"/>
      <c r="Y141" s="8" t="str">
        <f t="shared" si="116"/>
        <v>0</v>
      </c>
      <c r="Z141" s="7"/>
      <c r="AA141" s="8" t="str">
        <f t="shared" si="124"/>
        <v>0</v>
      </c>
      <c r="AB141" s="9"/>
      <c r="AC141" s="3"/>
      <c r="AD141" s="9"/>
      <c r="AE141" s="3"/>
      <c r="AF141" s="5"/>
      <c r="AG141" s="8" t="str">
        <f t="shared" si="117"/>
        <v>0</v>
      </c>
      <c r="AH141" s="7"/>
      <c r="AI141" s="8" t="str">
        <f t="shared" si="118"/>
        <v>0</v>
      </c>
      <c r="AJ141" s="10"/>
      <c r="AK141" s="8" t="str">
        <f t="shared" si="119"/>
        <v>0</v>
      </c>
      <c r="AL141" s="7"/>
      <c r="AM141" s="54" t="str">
        <f t="shared" si="120"/>
        <v>0</v>
      </c>
    </row>
    <row r="142" spans="1:43" ht="12.75" customHeight="1" x14ac:dyDescent="0.25">
      <c r="A142" s="53">
        <v>34</v>
      </c>
      <c r="B142" s="39"/>
      <c r="C142" s="40"/>
      <c r="D142" s="3"/>
      <c r="E142" s="39"/>
      <c r="F142" s="6"/>
      <c r="G142" s="187">
        <f t="shared" si="125"/>
        <v>0</v>
      </c>
      <c r="H142" s="176"/>
      <c r="I142" s="156" t="str">
        <f t="shared" si="126"/>
        <v>0</v>
      </c>
      <c r="J142" s="155"/>
      <c r="K142" s="156" t="str">
        <f t="shared" si="127"/>
        <v>0</v>
      </c>
      <c r="L142" s="5"/>
      <c r="M142" s="8" t="str">
        <f t="shared" si="128"/>
        <v>0</v>
      </c>
      <c r="N142" s="5"/>
      <c r="O142" s="8" t="str">
        <f t="shared" si="129"/>
        <v>0</v>
      </c>
      <c r="P142" s="5"/>
      <c r="Q142" s="8" t="str">
        <f t="shared" si="130"/>
        <v>0</v>
      </c>
      <c r="R142" s="5"/>
      <c r="S142" s="8" t="str">
        <f t="shared" si="131"/>
        <v>0</v>
      </c>
      <c r="T142" s="155"/>
      <c r="U142" s="156" t="str">
        <f t="shared" si="114"/>
        <v>0</v>
      </c>
      <c r="V142" s="7"/>
      <c r="W142" s="8" t="str">
        <f t="shared" si="115"/>
        <v>0</v>
      </c>
      <c r="X142" s="7"/>
      <c r="Y142" s="8" t="str">
        <f t="shared" si="116"/>
        <v>0</v>
      </c>
      <c r="Z142" s="7"/>
      <c r="AA142" s="8" t="str">
        <f t="shared" si="124"/>
        <v>0</v>
      </c>
      <c r="AB142" s="9"/>
      <c r="AC142" s="3"/>
      <c r="AD142" s="9"/>
      <c r="AE142" s="3"/>
      <c r="AF142" s="5"/>
      <c r="AG142" s="8" t="str">
        <f t="shared" si="117"/>
        <v>0</v>
      </c>
      <c r="AH142" s="7"/>
      <c r="AI142" s="8" t="str">
        <f t="shared" si="118"/>
        <v>0</v>
      </c>
      <c r="AJ142" s="10"/>
      <c r="AK142" s="8" t="str">
        <f t="shared" si="119"/>
        <v>0</v>
      </c>
      <c r="AL142" s="7"/>
      <c r="AM142" s="54" t="str">
        <f t="shared" si="120"/>
        <v>0</v>
      </c>
    </row>
    <row r="143" spans="1:43" ht="12.75" customHeight="1" x14ac:dyDescent="0.25">
      <c r="A143" s="53">
        <v>35</v>
      </c>
      <c r="B143" s="39"/>
      <c r="C143" s="40"/>
      <c r="D143" s="3"/>
      <c r="E143" s="39"/>
      <c r="F143" s="6"/>
      <c r="G143" s="187">
        <f t="shared" si="125"/>
        <v>0</v>
      </c>
      <c r="H143" s="176"/>
      <c r="I143" s="156" t="str">
        <f t="shared" si="126"/>
        <v>0</v>
      </c>
      <c r="J143" s="155"/>
      <c r="K143" s="156" t="str">
        <f t="shared" si="127"/>
        <v>0</v>
      </c>
      <c r="L143" s="5"/>
      <c r="M143" s="8" t="str">
        <f t="shared" si="128"/>
        <v>0</v>
      </c>
      <c r="N143" s="5"/>
      <c r="O143" s="8" t="str">
        <f t="shared" si="129"/>
        <v>0</v>
      </c>
      <c r="P143" s="5"/>
      <c r="Q143" s="8" t="str">
        <f t="shared" si="130"/>
        <v>0</v>
      </c>
      <c r="R143" s="5"/>
      <c r="S143" s="8" t="str">
        <f t="shared" si="131"/>
        <v>0</v>
      </c>
      <c r="T143" s="155"/>
      <c r="U143" s="156" t="str">
        <f t="shared" si="114"/>
        <v>0</v>
      </c>
      <c r="V143" s="7"/>
      <c r="W143" s="8" t="str">
        <f t="shared" si="115"/>
        <v>0</v>
      </c>
      <c r="X143" s="7"/>
      <c r="Y143" s="8" t="str">
        <f t="shared" si="116"/>
        <v>0</v>
      </c>
      <c r="Z143" s="7"/>
      <c r="AA143" s="8" t="str">
        <f t="shared" si="124"/>
        <v>0</v>
      </c>
      <c r="AB143" s="9"/>
      <c r="AC143" s="3"/>
      <c r="AD143" s="9"/>
      <c r="AE143" s="3"/>
      <c r="AF143" s="5"/>
      <c r="AG143" s="8" t="str">
        <f t="shared" si="117"/>
        <v>0</v>
      </c>
      <c r="AH143" s="7"/>
      <c r="AI143" s="8" t="str">
        <f t="shared" si="118"/>
        <v>0</v>
      </c>
      <c r="AJ143" s="10"/>
      <c r="AK143" s="8" t="str">
        <f t="shared" si="119"/>
        <v>0</v>
      </c>
      <c r="AL143" s="7"/>
      <c r="AM143" s="54" t="str">
        <f t="shared" si="120"/>
        <v>0</v>
      </c>
    </row>
    <row r="144" spans="1:43" ht="12.75" customHeight="1" x14ac:dyDescent="0.25">
      <c r="A144" s="53">
        <v>36</v>
      </c>
      <c r="B144" s="39"/>
      <c r="C144" s="40"/>
      <c r="D144" s="3"/>
      <c r="E144" s="39"/>
      <c r="F144" s="6"/>
      <c r="G144" s="187">
        <f t="shared" si="125"/>
        <v>0</v>
      </c>
      <c r="H144" s="176"/>
      <c r="I144" s="156" t="str">
        <f t="shared" si="126"/>
        <v>0</v>
      </c>
      <c r="J144" s="155"/>
      <c r="K144" s="156" t="str">
        <f t="shared" si="127"/>
        <v>0</v>
      </c>
      <c r="L144" s="5"/>
      <c r="M144" s="8" t="str">
        <f t="shared" si="128"/>
        <v>0</v>
      </c>
      <c r="N144" s="5"/>
      <c r="O144" s="8" t="str">
        <f t="shared" si="129"/>
        <v>0</v>
      </c>
      <c r="P144" s="5"/>
      <c r="Q144" s="8" t="str">
        <f t="shared" si="130"/>
        <v>0</v>
      </c>
      <c r="R144" s="5"/>
      <c r="S144" s="8" t="str">
        <f t="shared" si="131"/>
        <v>0</v>
      </c>
      <c r="T144" s="155"/>
      <c r="U144" s="156" t="str">
        <f t="shared" si="114"/>
        <v>0</v>
      </c>
      <c r="V144" s="7"/>
      <c r="W144" s="8" t="str">
        <f t="shared" si="115"/>
        <v>0</v>
      </c>
      <c r="X144" s="7"/>
      <c r="Y144" s="8" t="str">
        <f t="shared" si="116"/>
        <v>0</v>
      </c>
      <c r="Z144" s="7"/>
      <c r="AA144" s="8" t="str">
        <f t="shared" si="124"/>
        <v>0</v>
      </c>
      <c r="AB144" s="9"/>
      <c r="AC144" s="3"/>
      <c r="AD144" s="9"/>
      <c r="AE144" s="3"/>
      <c r="AF144" s="5"/>
      <c r="AG144" s="8" t="str">
        <f t="shared" si="117"/>
        <v>0</v>
      </c>
      <c r="AH144" s="7"/>
      <c r="AI144" s="8" t="str">
        <f t="shared" si="118"/>
        <v>0</v>
      </c>
      <c r="AJ144" s="10"/>
      <c r="AK144" s="8" t="str">
        <f t="shared" si="119"/>
        <v>0</v>
      </c>
      <c r="AL144" s="7"/>
      <c r="AM144" s="54" t="str">
        <f t="shared" si="120"/>
        <v>0</v>
      </c>
    </row>
    <row r="145" spans="1:43" ht="12.75" customHeight="1" x14ac:dyDescent="0.25">
      <c r="A145" s="53">
        <v>37</v>
      </c>
      <c r="B145" s="39"/>
      <c r="C145" s="40"/>
      <c r="D145" s="3"/>
      <c r="E145" s="39"/>
      <c r="F145" s="6"/>
      <c r="G145" s="187">
        <f t="shared" si="125"/>
        <v>0</v>
      </c>
      <c r="H145" s="176"/>
      <c r="I145" s="156" t="str">
        <f t="shared" si="126"/>
        <v>0</v>
      </c>
      <c r="J145" s="155"/>
      <c r="K145" s="156" t="str">
        <f t="shared" si="127"/>
        <v>0</v>
      </c>
      <c r="L145" s="5"/>
      <c r="M145" s="8" t="str">
        <f t="shared" si="128"/>
        <v>0</v>
      </c>
      <c r="N145" s="5"/>
      <c r="O145" s="8" t="str">
        <f t="shared" si="129"/>
        <v>0</v>
      </c>
      <c r="P145" s="5"/>
      <c r="Q145" s="8" t="str">
        <f t="shared" si="130"/>
        <v>0</v>
      </c>
      <c r="R145" s="5"/>
      <c r="S145" s="8" t="str">
        <f t="shared" si="131"/>
        <v>0</v>
      </c>
      <c r="T145" s="155"/>
      <c r="U145" s="156" t="str">
        <f t="shared" si="114"/>
        <v>0</v>
      </c>
      <c r="V145" s="7"/>
      <c r="W145" s="8" t="str">
        <f t="shared" si="115"/>
        <v>0</v>
      </c>
      <c r="X145" s="7"/>
      <c r="Y145" s="8" t="str">
        <f t="shared" si="116"/>
        <v>0</v>
      </c>
      <c r="Z145" s="7"/>
      <c r="AA145" s="8" t="str">
        <f t="shared" si="124"/>
        <v>0</v>
      </c>
      <c r="AB145" s="9"/>
      <c r="AC145" s="3"/>
      <c r="AD145" s="9"/>
      <c r="AE145" s="3"/>
      <c r="AF145" s="5"/>
      <c r="AG145" s="8" t="str">
        <f t="shared" si="117"/>
        <v>0</v>
      </c>
      <c r="AH145" s="7"/>
      <c r="AI145" s="8" t="str">
        <f t="shared" si="118"/>
        <v>0</v>
      </c>
      <c r="AJ145" s="10"/>
      <c r="AK145" s="8" t="str">
        <f t="shared" si="119"/>
        <v>0</v>
      </c>
      <c r="AL145" s="7"/>
      <c r="AM145" s="54" t="str">
        <f t="shared" si="120"/>
        <v>0</v>
      </c>
    </row>
    <row r="146" spans="1:43" ht="12.75" customHeight="1" x14ac:dyDescent="0.25">
      <c r="A146" s="53">
        <v>38</v>
      </c>
      <c r="B146" s="39"/>
      <c r="C146" s="40"/>
      <c r="D146" s="3"/>
      <c r="E146" s="39"/>
      <c r="F146" s="6"/>
      <c r="G146" s="187">
        <f t="shared" si="125"/>
        <v>0</v>
      </c>
      <c r="H146" s="176"/>
      <c r="I146" s="156" t="str">
        <f t="shared" si="126"/>
        <v>0</v>
      </c>
      <c r="J146" s="155"/>
      <c r="K146" s="156" t="str">
        <f t="shared" si="127"/>
        <v>0</v>
      </c>
      <c r="L146" s="5"/>
      <c r="M146" s="8" t="str">
        <f t="shared" si="128"/>
        <v>0</v>
      </c>
      <c r="N146" s="5"/>
      <c r="O146" s="8" t="str">
        <f t="shared" si="129"/>
        <v>0</v>
      </c>
      <c r="P146" s="5"/>
      <c r="Q146" s="8" t="str">
        <f t="shared" si="130"/>
        <v>0</v>
      </c>
      <c r="R146" s="5"/>
      <c r="S146" s="8" t="str">
        <f t="shared" si="131"/>
        <v>0</v>
      </c>
      <c r="T146" s="155"/>
      <c r="U146" s="156" t="str">
        <f t="shared" si="114"/>
        <v>0</v>
      </c>
      <c r="V146" s="7"/>
      <c r="W146" s="8" t="str">
        <f t="shared" si="115"/>
        <v>0</v>
      </c>
      <c r="X146" s="7"/>
      <c r="Y146" s="8" t="str">
        <f t="shared" si="116"/>
        <v>0</v>
      </c>
      <c r="Z146" s="7"/>
      <c r="AA146" s="8" t="str">
        <f t="shared" si="124"/>
        <v>0</v>
      </c>
      <c r="AB146" s="9"/>
      <c r="AC146" s="3"/>
      <c r="AD146" s="9"/>
      <c r="AE146" s="3"/>
      <c r="AF146" s="5"/>
      <c r="AG146" s="8" t="str">
        <f t="shared" si="117"/>
        <v>0</v>
      </c>
      <c r="AH146" s="7"/>
      <c r="AI146" s="8" t="str">
        <f t="shared" si="118"/>
        <v>0</v>
      </c>
      <c r="AJ146" s="10"/>
      <c r="AK146" s="8" t="str">
        <f t="shared" si="119"/>
        <v>0</v>
      </c>
      <c r="AL146" s="7"/>
      <c r="AM146" s="54" t="str">
        <f t="shared" si="120"/>
        <v>0</v>
      </c>
    </row>
    <row r="147" spans="1:43" ht="12.75" customHeight="1" x14ac:dyDescent="0.25">
      <c r="A147" s="53">
        <v>40</v>
      </c>
      <c r="B147" s="39"/>
      <c r="C147" s="40"/>
      <c r="D147" s="3"/>
      <c r="E147" s="39"/>
      <c r="F147" s="6"/>
      <c r="G147" s="187">
        <f t="shared" si="125"/>
        <v>0</v>
      </c>
      <c r="H147" s="176"/>
      <c r="I147" s="156" t="str">
        <f t="shared" si="126"/>
        <v>0</v>
      </c>
      <c r="J147" s="155"/>
      <c r="K147" s="156" t="str">
        <f t="shared" si="127"/>
        <v>0</v>
      </c>
      <c r="L147" s="5"/>
      <c r="M147" s="8" t="str">
        <f t="shared" si="128"/>
        <v>0</v>
      </c>
      <c r="N147" s="5"/>
      <c r="O147" s="8" t="str">
        <f t="shared" si="129"/>
        <v>0</v>
      </c>
      <c r="P147" s="5"/>
      <c r="Q147" s="8" t="str">
        <f t="shared" si="130"/>
        <v>0</v>
      </c>
      <c r="R147" s="5"/>
      <c r="S147" s="8" t="str">
        <f t="shared" si="131"/>
        <v>0</v>
      </c>
      <c r="T147" s="155"/>
      <c r="U147" s="156" t="str">
        <f t="shared" si="114"/>
        <v>0</v>
      </c>
      <c r="V147" s="7"/>
      <c r="W147" s="8" t="str">
        <f t="shared" si="115"/>
        <v>0</v>
      </c>
      <c r="X147" s="7"/>
      <c r="Y147" s="8" t="str">
        <f t="shared" si="116"/>
        <v>0</v>
      </c>
      <c r="Z147" s="7"/>
      <c r="AA147" s="8" t="str">
        <f t="shared" si="124"/>
        <v>0</v>
      </c>
      <c r="AB147" s="9"/>
      <c r="AC147" s="3"/>
      <c r="AD147" s="9"/>
      <c r="AE147" s="3"/>
      <c r="AF147" s="5"/>
      <c r="AG147" s="8" t="str">
        <f t="shared" si="117"/>
        <v>0</v>
      </c>
      <c r="AH147" s="7"/>
      <c r="AI147" s="8" t="str">
        <f t="shared" si="118"/>
        <v>0</v>
      </c>
      <c r="AJ147" s="10"/>
      <c r="AK147" s="8" t="str">
        <f t="shared" si="119"/>
        <v>0</v>
      </c>
      <c r="AL147" s="7"/>
      <c r="AM147" s="54" t="str">
        <f t="shared" si="120"/>
        <v>0</v>
      </c>
    </row>
    <row r="148" spans="1:43" ht="12.75" customHeight="1" x14ac:dyDescent="0.2">
      <c r="A148" s="53">
        <v>41</v>
      </c>
      <c r="B148" s="25"/>
      <c r="C148" s="28"/>
      <c r="D148" s="3"/>
      <c r="E148" s="25"/>
      <c r="F148" s="6"/>
      <c r="G148" s="187">
        <f t="shared" si="125"/>
        <v>0</v>
      </c>
      <c r="H148" s="176"/>
      <c r="I148" s="156" t="str">
        <f t="shared" si="126"/>
        <v>0</v>
      </c>
      <c r="J148" s="155"/>
      <c r="K148" s="156" t="str">
        <f t="shared" si="127"/>
        <v>0</v>
      </c>
      <c r="L148" s="5"/>
      <c r="M148" s="8" t="str">
        <f t="shared" si="128"/>
        <v>0</v>
      </c>
      <c r="N148" s="5"/>
      <c r="O148" s="8" t="str">
        <f t="shared" si="129"/>
        <v>0</v>
      </c>
      <c r="P148" s="5"/>
      <c r="Q148" s="8" t="str">
        <f t="shared" si="130"/>
        <v>0</v>
      </c>
      <c r="R148" s="5"/>
      <c r="S148" s="8" t="str">
        <f t="shared" si="131"/>
        <v>0</v>
      </c>
      <c r="T148" s="155"/>
      <c r="U148" s="156" t="str">
        <f t="shared" si="114"/>
        <v>0</v>
      </c>
      <c r="V148" s="7"/>
      <c r="W148" s="8" t="str">
        <f t="shared" si="115"/>
        <v>0</v>
      </c>
      <c r="X148" s="7"/>
      <c r="Y148" s="8" t="str">
        <f t="shared" si="116"/>
        <v>0</v>
      </c>
      <c r="Z148" s="7"/>
      <c r="AA148" s="8" t="str">
        <f t="shared" si="124"/>
        <v>0</v>
      </c>
      <c r="AB148" s="9"/>
      <c r="AC148" s="3"/>
      <c r="AD148" s="9"/>
      <c r="AE148" s="3"/>
      <c r="AF148" s="5"/>
      <c r="AG148" s="8" t="str">
        <f t="shared" si="117"/>
        <v>0</v>
      </c>
      <c r="AH148" s="7"/>
      <c r="AI148" s="8" t="str">
        <f t="shared" si="118"/>
        <v>0</v>
      </c>
      <c r="AJ148" s="10"/>
      <c r="AK148" s="8" t="str">
        <f t="shared" si="119"/>
        <v>0</v>
      </c>
      <c r="AL148" s="7"/>
      <c r="AM148" s="54" t="str">
        <f t="shared" si="120"/>
        <v>0</v>
      </c>
    </row>
    <row r="149" spans="1:43" ht="12.75" customHeight="1" x14ac:dyDescent="0.2">
      <c r="A149" s="53">
        <v>42</v>
      </c>
      <c r="B149" s="25"/>
      <c r="C149" s="28"/>
      <c r="D149" s="3"/>
      <c r="E149" s="25"/>
      <c r="F149" s="6"/>
      <c r="G149" s="187">
        <f t="shared" si="125"/>
        <v>0</v>
      </c>
      <c r="H149" s="176"/>
      <c r="I149" s="156" t="str">
        <f t="shared" si="126"/>
        <v>0</v>
      </c>
      <c r="J149" s="155"/>
      <c r="K149" s="156" t="str">
        <f t="shared" si="127"/>
        <v>0</v>
      </c>
      <c r="L149" s="5"/>
      <c r="M149" s="8" t="str">
        <f t="shared" si="128"/>
        <v>0</v>
      </c>
      <c r="N149" s="5"/>
      <c r="O149" s="8" t="str">
        <f t="shared" si="129"/>
        <v>0</v>
      </c>
      <c r="P149" s="5"/>
      <c r="Q149" s="8" t="str">
        <f t="shared" si="130"/>
        <v>0</v>
      </c>
      <c r="R149" s="5"/>
      <c r="S149" s="8" t="str">
        <f t="shared" si="131"/>
        <v>0</v>
      </c>
      <c r="T149" s="155"/>
      <c r="U149" s="156" t="str">
        <f t="shared" si="114"/>
        <v>0</v>
      </c>
      <c r="V149" s="7"/>
      <c r="W149" s="8" t="str">
        <f t="shared" si="115"/>
        <v>0</v>
      </c>
      <c r="X149" s="7"/>
      <c r="Y149" s="8" t="str">
        <f t="shared" si="116"/>
        <v>0</v>
      </c>
      <c r="Z149" s="7"/>
      <c r="AA149" s="8" t="str">
        <f t="shared" si="124"/>
        <v>0</v>
      </c>
      <c r="AB149" s="9"/>
      <c r="AC149" s="3"/>
      <c r="AD149" s="9"/>
      <c r="AE149" s="3"/>
      <c r="AF149" s="5"/>
      <c r="AG149" s="8" t="str">
        <f t="shared" si="117"/>
        <v>0</v>
      </c>
      <c r="AH149" s="7"/>
      <c r="AI149" s="8" t="str">
        <f t="shared" si="118"/>
        <v>0</v>
      </c>
      <c r="AJ149" s="10"/>
      <c r="AK149" s="8" t="str">
        <f t="shared" si="119"/>
        <v>0</v>
      </c>
      <c r="AL149" s="7"/>
      <c r="AM149" s="54" t="str">
        <f t="shared" si="120"/>
        <v>0</v>
      </c>
    </row>
    <row r="150" spans="1:43" ht="12.75" customHeight="1" x14ac:dyDescent="0.2">
      <c r="A150" s="53">
        <v>43</v>
      </c>
      <c r="B150" s="25"/>
      <c r="C150" s="28"/>
      <c r="D150" s="3"/>
      <c r="E150" s="25"/>
      <c r="F150" s="6"/>
      <c r="G150" s="187">
        <f t="shared" si="125"/>
        <v>0</v>
      </c>
      <c r="H150" s="176"/>
      <c r="I150" s="156" t="str">
        <f t="shared" si="126"/>
        <v>0</v>
      </c>
      <c r="J150" s="155"/>
      <c r="K150" s="156" t="str">
        <f t="shared" si="127"/>
        <v>0</v>
      </c>
      <c r="L150" s="5"/>
      <c r="M150" s="8" t="str">
        <f t="shared" si="128"/>
        <v>0</v>
      </c>
      <c r="N150" s="5"/>
      <c r="O150" s="8" t="str">
        <f t="shared" si="129"/>
        <v>0</v>
      </c>
      <c r="P150" s="5"/>
      <c r="Q150" s="8" t="str">
        <f t="shared" si="130"/>
        <v>0</v>
      </c>
      <c r="R150" s="5"/>
      <c r="S150" s="8" t="str">
        <f t="shared" si="131"/>
        <v>0</v>
      </c>
      <c r="T150" s="155"/>
      <c r="U150" s="156" t="str">
        <f t="shared" si="114"/>
        <v>0</v>
      </c>
      <c r="V150" s="7"/>
      <c r="W150" s="8" t="str">
        <f t="shared" si="115"/>
        <v>0</v>
      </c>
      <c r="X150" s="7"/>
      <c r="Y150" s="8" t="str">
        <f t="shared" si="116"/>
        <v>0</v>
      </c>
      <c r="Z150" s="7"/>
      <c r="AA150" s="8" t="str">
        <f t="shared" si="124"/>
        <v>0</v>
      </c>
      <c r="AB150" s="9"/>
      <c r="AC150" s="3"/>
      <c r="AD150" s="9"/>
      <c r="AE150" s="3"/>
      <c r="AF150" s="5"/>
      <c r="AG150" s="8" t="str">
        <f t="shared" si="117"/>
        <v>0</v>
      </c>
      <c r="AH150" s="7"/>
      <c r="AI150" s="8" t="str">
        <f t="shared" si="118"/>
        <v>0</v>
      </c>
      <c r="AJ150" s="10"/>
      <c r="AK150" s="8" t="str">
        <f t="shared" si="119"/>
        <v>0</v>
      </c>
      <c r="AL150" s="7"/>
      <c r="AM150" s="54" t="str">
        <f t="shared" si="120"/>
        <v>0</v>
      </c>
    </row>
    <row r="151" spans="1:43" ht="12.75" customHeight="1" thickBot="1" x14ac:dyDescent="0.25">
      <c r="A151" s="55">
        <v>44</v>
      </c>
      <c r="B151" s="75"/>
      <c r="C151" s="75"/>
      <c r="D151" s="57"/>
      <c r="E151" s="67"/>
      <c r="F151" s="122"/>
      <c r="G151" s="188">
        <f t="shared" si="125"/>
        <v>0</v>
      </c>
      <c r="H151" s="177"/>
      <c r="I151" s="159" t="str">
        <f t="shared" si="126"/>
        <v>0</v>
      </c>
      <c r="J151" s="158"/>
      <c r="K151" s="159" t="str">
        <f t="shared" si="127"/>
        <v>0</v>
      </c>
      <c r="L151" s="58"/>
      <c r="M151" s="60" t="str">
        <f t="shared" si="128"/>
        <v>0</v>
      </c>
      <c r="N151" s="58"/>
      <c r="O151" s="60" t="str">
        <f t="shared" si="129"/>
        <v>0</v>
      </c>
      <c r="P151" s="58"/>
      <c r="Q151" s="60" t="str">
        <f t="shared" si="130"/>
        <v>0</v>
      </c>
      <c r="R151" s="58"/>
      <c r="S151" s="60" t="str">
        <f t="shared" si="131"/>
        <v>0</v>
      </c>
      <c r="T151" s="158"/>
      <c r="U151" s="159" t="str">
        <f t="shared" si="114"/>
        <v>0</v>
      </c>
      <c r="V151" s="62"/>
      <c r="W151" s="60" t="str">
        <f t="shared" si="115"/>
        <v>0</v>
      </c>
      <c r="X151" s="62"/>
      <c r="Y151" s="60" t="str">
        <f t="shared" si="116"/>
        <v>0</v>
      </c>
      <c r="Z151" s="62"/>
      <c r="AA151" s="60" t="str">
        <f t="shared" si="124"/>
        <v>0</v>
      </c>
      <c r="AB151" s="63"/>
      <c r="AC151" s="57"/>
      <c r="AD151" s="63"/>
      <c r="AE151" s="57"/>
      <c r="AF151" s="58"/>
      <c r="AG151" s="60" t="str">
        <f t="shared" si="117"/>
        <v>0</v>
      </c>
      <c r="AH151" s="62"/>
      <c r="AI151" s="60" t="str">
        <f t="shared" si="118"/>
        <v>0</v>
      </c>
      <c r="AJ151" s="68"/>
      <c r="AK151" s="60" t="str">
        <f t="shared" si="119"/>
        <v>0</v>
      </c>
      <c r="AL151" s="62"/>
      <c r="AM151" s="65" t="str">
        <f t="shared" si="120"/>
        <v>0</v>
      </c>
    </row>
    <row r="152" spans="1:43" ht="9.75" customHeight="1" thickBot="1" x14ac:dyDescent="0.25">
      <c r="A152" s="13"/>
      <c r="E152" s="12"/>
      <c r="G152" s="13"/>
      <c r="H152" s="161"/>
      <c r="I152" s="161"/>
      <c r="J152" s="167"/>
      <c r="K152" s="171"/>
      <c r="L152" s="13"/>
      <c r="N152" s="13"/>
      <c r="O152" s="15"/>
      <c r="P152" s="13"/>
      <c r="Q152" s="1"/>
      <c r="R152" s="13"/>
      <c r="T152" s="13"/>
      <c r="V152" s="16"/>
      <c r="AL152" s="16"/>
    </row>
    <row r="153" spans="1:43" ht="88.5" customHeight="1" x14ac:dyDescent="0.25">
      <c r="A153" s="46" t="s">
        <v>0</v>
      </c>
      <c r="B153" s="203" t="s">
        <v>20</v>
      </c>
      <c r="C153" s="203"/>
      <c r="D153" s="47"/>
      <c r="E153" s="47" t="s">
        <v>3</v>
      </c>
      <c r="F153" s="120" t="s">
        <v>4</v>
      </c>
      <c r="G153" s="189" t="s">
        <v>5</v>
      </c>
      <c r="H153" s="172" t="s">
        <v>6</v>
      </c>
      <c r="I153" s="173" t="s">
        <v>7</v>
      </c>
      <c r="J153" s="174" t="s">
        <v>8</v>
      </c>
      <c r="K153" s="175" t="s">
        <v>7</v>
      </c>
      <c r="L153" s="103" t="s">
        <v>10</v>
      </c>
      <c r="M153" s="50" t="s">
        <v>7</v>
      </c>
      <c r="N153" s="101" t="s">
        <v>35</v>
      </c>
      <c r="O153" s="50" t="s">
        <v>7</v>
      </c>
      <c r="P153" s="104" t="s">
        <v>36</v>
      </c>
      <c r="Q153" s="50" t="s">
        <v>7</v>
      </c>
      <c r="R153" s="102" t="s">
        <v>37</v>
      </c>
      <c r="S153" s="50" t="s">
        <v>7</v>
      </c>
      <c r="T153" s="153" t="s">
        <v>38</v>
      </c>
      <c r="U153" s="154" t="s">
        <v>7</v>
      </c>
      <c r="V153" s="106" t="s">
        <v>39</v>
      </c>
      <c r="W153" s="50" t="s">
        <v>7</v>
      </c>
      <c r="X153" s="101" t="s">
        <v>13</v>
      </c>
      <c r="Y153" s="50" t="s">
        <v>7</v>
      </c>
      <c r="Z153" s="107" t="s">
        <v>9</v>
      </c>
      <c r="AA153" s="50" t="s">
        <v>7</v>
      </c>
      <c r="AB153" s="105" t="s">
        <v>11</v>
      </c>
      <c r="AC153" s="50" t="s">
        <v>7</v>
      </c>
      <c r="AD153" s="102" t="s">
        <v>12</v>
      </c>
      <c r="AE153" s="49" t="s">
        <v>7</v>
      </c>
      <c r="AF153" s="48"/>
      <c r="AG153" s="50" t="s">
        <v>7</v>
      </c>
      <c r="AH153" s="48"/>
      <c r="AI153" s="50" t="s">
        <v>7</v>
      </c>
      <c r="AJ153" s="51"/>
      <c r="AK153" s="50" t="s">
        <v>7</v>
      </c>
      <c r="AL153" s="51"/>
      <c r="AM153" s="52" t="s">
        <v>7</v>
      </c>
    </row>
    <row r="154" spans="1:43" ht="12.75" customHeight="1" x14ac:dyDescent="0.2">
      <c r="A154" s="91">
        <v>1</v>
      </c>
      <c r="B154" s="117" t="s">
        <v>172</v>
      </c>
      <c r="C154" s="4" t="s">
        <v>173</v>
      </c>
      <c r="D154" s="42">
        <v>110</v>
      </c>
      <c r="E154" s="4" t="s">
        <v>79</v>
      </c>
      <c r="F154" s="6">
        <v>17</v>
      </c>
      <c r="G154" s="187">
        <f>I154+K154+M154+O154+Q154+S154+U154+W154+AA154+AC154+Y154+AG154+AE154+AI154+AK154+AM154</f>
        <v>210</v>
      </c>
      <c r="H154" s="176"/>
      <c r="I154" s="156" t="str">
        <f t="shared" ref="I154:I165" si="132">_xlfn.SWITCH(H154,,"0",1,"70",2,"65",3,"60",4,"55",5,"50",6,"46",7,"42",8,"38",9,"35",10,"32",11,"29",12,"27",13,"25",14,"23",15,"21",16,"20",17,"19",18,"18",19,"17",20,"16",21,"15",22,"15",23,"15",24,"15",25,"15")</f>
        <v>0</v>
      </c>
      <c r="J154" s="155"/>
      <c r="K154" s="156" t="str">
        <f t="shared" ref="K154:K165" si="133">_xlfn.SWITCH(J154,,"0",1,"70",2,"65",3,"60",4,"55",5,"50",6,"46",7,"42",8,"38",9,"35",10,"32",11,"29",12,"27",13,"25",14,"23",15,"21",16,"20",17,"19",18,"18",19,"17",20,"16",21,"15",22,"15",23,"15",24,"15",25,"15")</f>
        <v>0</v>
      </c>
      <c r="L154" s="5">
        <v>1</v>
      </c>
      <c r="M154" s="8" t="str">
        <f t="shared" ref="M154:M165" si="134">_xlfn.SWITCH(L154,,"0",1,"70",2,"65",3,"60",4,"55",5,"50",6,"46",7,"42",8,"38",9,"35",10,"32",11,"29",12,"27",13,"25",14,"23",15,"21",16,"20",17,"19",18,"18",19,"17",20,"16",21,"15",22,"15",23,"15",24,"15",25,"15")</f>
        <v>70</v>
      </c>
      <c r="N154" s="5">
        <v>1</v>
      </c>
      <c r="O154" s="8" t="str">
        <f t="shared" ref="O154:O165" si="135">_xlfn.SWITCH(N154,,"0",1,"70",2,"65",3,"60",4,"55",5,"50",6,"46",7,"42",8,"38",9,"35",10,"32",11,"29",12,"27",13,"25",14,"23",15,"21",16,"20",17,"19",18,"18",19,"17",20,"16",21,"15",22,"15",23,"15",24,"15",25,"15")</f>
        <v>70</v>
      </c>
      <c r="P154" s="5"/>
      <c r="Q154" s="8" t="str">
        <f t="shared" ref="Q154:Q165" si="136">_xlfn.SWITCH(P154,,"0",1,"70",2,"65",3,"60",4,"55",5,"50",6,"46",7,"42",8,"38",9,"35",10,"32",11,"29",12,"27",13,"25",14,"23",15,"21",16,"20",17,"19",18,"18",19,"17",20,"16",21,"15",22,"15",23,"15",24,"15",25,"15")</f>
        <v>0</v>
      </c>
      <c r="R154" s="5">
        <v>1</v>
      </c>
      <c r="S154" s="8" t="str">
        <f t="shared" ref="S154:S165" si="137">_xlfn.SWITCH(R154,,"0",1,"70",2,"65",3,"60",4,"55",5,"50",6,"46",7,"42",8,"38",9,"35",10,"32",11,"29",12,"27",13,"25",14,"23",15,"21",16,"20",17,"19",18,"18",19,"17",20,"16",21,"15",22,"15",23,"15",24,"15",25,"15")</f>
        <v>70</v>
      </c>
      <c r="T154" s="155"/>
      <c r="U154" s="156" t="str">
        <f t="shared" ref="U154:U165" si="138">_xlfn.SWITCH(T154,,"0",1,"70",2,"65",3,"60",4,"55",5,"50",6,"46",7,"42",8,"38",9,"35",10,"32",11,"29",12,"27",13,"25",14,"23",15,"21",16,"20",17,"19",18,"18",19,"17",20,"16",21,"15",22,"15",23,"15",24,"15",25,"15")</f>
        <v>0</v>
      </c>
      <c r="V154" s="7"/>
      <c r="W154" s="8" t="str">
        <f t="shared" ref="W154:W165" si="139">_xlfn.SWITCH(V154,,"0",1,"70",2,"65",3,"60",4,"55",5,"50",6,"46",7,"42",8,"38",9,"35",10,"32",11,"29",12,"27",13,"25",14,"23",15,"21",16,"20",17,"19",18,"18",19,"17",20,"16",21,"15",22,"15",23,"15",24,"15",25,"15")</f>
        <v>0</v>
      </c>
      <c r="X154" s="7"/>
      <c r="Y154" s="8" t="str">
        <f t="shared" ref="Y154:Y165" si="140">_xlfn.SWITCH(X154,,"0",1,"70",2,"65",3,"60",4,"55",5,"50",6,"46",7,"42",8,"38",9,"35",10,"32",11,"29",12,"27",13,"25",14,"23",15,"21",16,"20",17,"19",18,"18",19,"17",20,"16",21,"15",22,"15",23,"15",24,"15",25,"15")</f>
        <v>0</v>
      </c>
      <c r="Z154" s="7"/>
      <c r="AA154" s="8" t="str">
        <f t="shared" ref="AA154:AA165" si="141">_xlfn.SWITCH(Z154,,"0",1,"70",2,"65",3,"60",4,"55",5,"50",6,"46",7,"42",8,"38",9,"35",10,"32",11,"29",12,"27",13,"25",14,"23",15,"21",16,"20",17,"19",18,"18",19,"17",20,"16",21,"15",22,"15",23,"15",24,"15",25,"15")</f>
        <v>0</v>
      </c>
      <c r="AB154" s="9"/>
      <c r="AC154" s="8"/>
      <c r="AD154" s="9"/>
      <c r="AE154" s="8"/>
      <c r="AF154" s="5"/>
      <c r="AG154" s="8" t="str">
        <f t="shared" ref="AG154:AG165" si="142">_xlfn.SWITCH(AF154,,"0",1,"70",2,"65",3,"60",4,"55",5,"50",6,"46",7,"42",8,"38",9,"35",10,"32",11,"29",12,"27",13,"25",14,"23",15,"21",16,"20",17,"19",18,"18",19,"17",20,"16",21,"15",22,"15",23,"15",24,"15",25,"15")</f>
        <v>0</v>
      </c>
      <c r="AH154" s="7"/>
      <c r="AI154" s="8" t="str">
        <f t="shared" ref="AI154:AI165" si="143">_xlfn.SWITCH(AH154,,"0",1,"70",2,"65",3,"60",4,"55",5,"50",6,"46",7,"42",8,"38",9,"35",10,"32",11,"29",12,"27",13,"25",14,"23",15,"21",16,"20",17,"19",18,"18",19,"17",20,"16",21,"15",22,"15",23,"15",24,"15",25,"15")</f>
        <v>0</v>
      </c>
      <c r="AJ154" s="10"/>
      <c r="AK154" s="8" t="str">
        <f t="shared" ref="AK154:AK165" si="144">_xlfn.SWITCH(AJ154,,"0",1,"70",2,"65",3,"60",4,"55",5,"50",6,"46",7,"42",8,"38",9,"35",10,"32",11,"29",12,"27",13,"25",14,"23",15,"21",16,"20",17,"19",18,"18",19,"17",20,"16",21,"15",22,"15",23,"15",24,"15",25,"15")</f>
        <v>0</v>
      </c>
      <c r="AL154" s="7"/>
      <c r="AM154" s="54" t="str">
        <f t="shared" ref="AM154:AM165" si="145">_xlfn.SWITCH(AL154,,"0",1,"70",2,"65",3,"60",4,"55",5,"50",6,"46",7,"42",8,"38",9,"35",10,"32",11,"29",12,"27",13,"25",14,"23",15,"21",16,"20",17,"19",18,"18",19,"17",20,"16",21,"15",22,"15",23,"15",24,"15",25,"15")</f>
        <v>0</v>
      </c>
    </row>
    <row r="155" spans="1:43" ht="12.75" customHeight="1" x14ac:dyDescent="0.2">
      <c r="A155" s="53">
        <v>2</v>
      </c>
      <c r="B155" s="29"/>
      <c r="C155" s="29"/>
      <c r="D155" s="3"/>
      <c r="E155" s="29"/>
      <c r="F155" s="6"/>
      <c r="G155" s="187">
        <f t="shared" ref="G155:G165" si="146">I155+K155+M155+O155+O155+Q155+S155+U155+W155+AM155+AA155+AC155+AE155+Y155+AG155+AI155+AK155+AM155</f>
        <v>0</v>
      </c>
      <c r="H155" s="176"/>
      <c r="I155" s="156" t="str">
        <f t="shared" si="132"/>
        <v>0</v>
      </c>
      <c r="J155" s="155"/>
      <c r="K155" s="156" t="str">
        <f t="shared" si="133"/>
        <v>0</v>
      </c>
      <c r="L155" s="5"/>
      <c r="M155" s="8" t="str">
        <f t="shared" si="134"/>
        <v>0</v>
      </c>
      <c r="N155" s="5"/>
      <c r="O155" s="8" t="str">
        <f t="shared" si="135"/>
        <v>0</v>
      </c>
      <c r="P155" s="5"/>
      <c r="Q155" s="8" t="str">
        <f t="shared" si="136"/>
        <v>0</v>
      </c>
      <c r="R155" s="5"/>
      <c r="S155" s="8" t="str">
        <f t="shared" si="137"/>
        <v>0</v>
      </c>
      <c r="T155" s="155"/>
      <c r="U155" s="156" t="str">
        <f t="shared" si="138"/>
        <v>0</v>
      </c>
      <c r="V155" s="7"/>
      <c r="W155" s="8" t="str">
        <f t="shared" si="139"/>
        <v>0</v>
      </c>
      <c r="X155" s="7"/>
      <c r="Y155" s="8" t="str">
        <f t="shared" si="140"/>
        <v>0</v>
      </c>
      <c r="Z155" s="7"/>
      <c r="AA155" s="8" t="str">
        <f t="shared" si="141"/>
        <v>0</v>
      </c>
      <c r="AB155" s="9"/>
      <c r="AC155" s="3"/>
      <c r="AD155" s="9"/>
      <c r="AE155" s="3"/>
      <c r="AF155" s="5"/>
      <c r="AG155" s="8" t="str">
        <f t="shared" si="142"/>
        <v>0</v>
      </c>
      <c r="AH155" s="7"/>
      <c r="AI155" s="8" t="str">
        <f t="shared" si="143"/>
        <v>0</v>
      </c>
      <c r="AJ155" s="10"/>
      <c r="AK155" s="8" t="str">
        <f t="shared" si="144"/>
        <v>0</v>
      </c>
      <c r="AL155" s="7"/>
      <c r="AM155" s="54" t="str">
        <f t="shared" si="145"/>
        <v>0</v>
      </c>
      <c r="AN155" s="17"/>
      <c r="AO155" s="17"/>
      <c r="AP155" s="17"/>
      <c r="AQ155" s="17"/>
    </row>
    <row r="156" spans="1:43" ht="12.75" customHeight="1" x14ac:dyDescent="0.2">
      <c r="A156" s="53">
        <v>3</v>
      </c>
      <c r="B156" s="25"/>
      <c r="C156" s="11"/>
      <c r="D156" s="3"/>
      <c r="E156" s="25"/>
      <c r="F156" s="6"/>
      <c r="G156" s="187">
        <f t="shared" si="146"/>
        <v>0</v>
      </c>
      <c r="H156" s="176"/>
      <c r="I156" s="156" t="str">
        <f t="shared" si="132"/>
        <v>0</v>
      </c>
      <c r="J156" s="155"/>
      <c r="K156" s="156" t="str">
        <f t="shared" si="133"/>
        <v>0</v>
      </c>
      <c r="L156" s="5"/>
      <c r="M156" s="8" t="str">
        <f t="shared" si="134"/>
        <v>0</v>
      </c>
      <c r="N156" s="5"/>
      <c r="O156" s="8" t="str">
        <f t="shared" si="135"/>
        <v>0</v>
      </c>
      <c r="P156" s="5"/>
      <c r="Q156" s="8" t="str">
        <f t="shared" si="136"/>
        <v>0</v>
      </c>
      <c r="R156" s="5"/>
      <c r="S156" s="8" t="str">
        <f t="shared" si="137"/>
        <v>0</v>
      </c>
      <c r="T156" s="155"/>
      <c r="U156" s="156" t="str">
        <f t="shared" si="138"/>
        <v>0</v>
      </c>
      <c r="V156" s="7"/>
      <c r="W156" s="8" t="str">
        <f t="shared" si="139"/>
        <v>0</v>
      </c>
      <c r="X156" s="7"/>
      <c r="Y156" s="8" t="str">
        <f t="shared" si="140"/>
        <v>0</v>
      </c>
      <c r="Z156" s="7"/>
      <c r="AA156" s="8" t="str">
        <f t="shared" si="141"/>
        <v>0</v>
      </c>
      <c r="AB156" s="9"/>
      <c r="AC156" s="3"/>
      <c r="AD156" s="9"/>
      <c r="AE156" s="3"/>
      <c r="AF156" s="5"/>
      <c r="AG156" s="8" t="str">
        <f t="shared" si="142"/>
        <v>0</v>
      </c>
      <c r="AH156" s="7"/>
      <c r="AI156" s="8" t="str">
        <f t="shared" si="143"/>
        <v>0</v>
      </c>
      <c r="AJ156" s="10"/>
      <c r="AK156" s="8" t="str">
        <f t="shared" si="144"/>
        <v>0</v>
      </c>
      <c r="AL156" s="7"/>
      <c r="AM156" s="54" t="str">
        <f t="shared" si="145"/>
        <v>0</v>
      </c>
      <c r="AN156" s="17"/>
      <c r="AO156" s="17"/>
      <c r="AP156" s="17"/>
      <c r="AQ156" s="17"/>
    </row>
    <row r="157" spans="1:43" ht="12.75" customHeight="1" x14ac:dyDescent="0.2">
      <c r="A157" s="53">
        <v>4</v>
      </c>
      <c r="B157" s="25"/>
      <c r="C157" s="11"/>
      <c r="D157" s="3"/>
      <c r="E157" s="25"/>
      <c r="F157" s="6"/>
      <c r="G157" s="187">
        <f t="shared" si="146"/>
        <v>0</v>
      </c>
      <c r="H157" s="176"/>
      <c r="I157" s="156" t="str">
        <f t="shared" si="132"/>
        <v>0</v>
      </c>
      <c r="J157" s="155"/>
      <c r="K157" s="156" t="str">
        <f t="shared" si="133"/>
        <v>0</v>
      </c>
      <c r="L157" s="5"/>
      <c r="M157" s="8" t="str">
        <f t="shared" si="134"/>
        <v>0</v>
      </c>
      <c r="N157" s="5"/>
      <c r="O157" s="8" t="str">
        <f t="shared" si="135"/>
        <v>0</v>
      </c>
      <c r="P157" s="5"/>
      <c r="Q157" s="8" t="str">
        <f t="shared" si="136"/>
        <v>0</v>
      </c>
      <c r="R157" s="5"/>
      <c r="S157" s="8" t="str">
        <f t="shared" si="137"/>
        <v>0</v>
      </c>
      <c r="T157" s="155"/>
      <c r="U157" s="156" t="str">
        <f t="shared" si="138"/>
        <v>0</v>
      </c>
      <c r="V157" s="7"/>
      <c r="W157" s="8" t="str">
        <f t="shared" si="139"/>
        <v>0</v>
      </c>
      <c r="X157" s="7"/>
      <c r="Y157" s="8" t="str">
        <f t="shared" si="140"/>
        <v>0</v>
      </c>
      <c r="Z157" s="7"/>
      <c r="AA157" s="8" t="str">
        <f t="shared" si="141"/>
        <v>0</v>
      </c>
      <c r="AB157" s="9"/>
      <c r="AC157" s="3"/>
      <c r="AD157" s="9"/>
      <c r="AE157" s="3"/>
      <c r="AF157" s="5"/>
      <c r="AG157" s="8" t="str">
        <f t="shared" si="142"/>
        <v>0</v>
      </c>
      <c r="AH157" s="7"/>
      <c r="AI157" s="8" t="str">
        <f t="shared" si="143"/>
        <v>0</v>
      </c>
      <c r="AJ157" s="10"/>
      <c r="AK157" s="8" t="str">
        <f t="shared" si="144"/>
        <v>0</v>
      </c>
      <c r="AL157" s="7"/>
      <c r="AM157" s="54" t="str">
        <f t="shared" si="145"/>
        <v>0</v>
      </c>
      <c r="AN157" s="17"/>
      <c r="AO157" s="17"/>
      <c r="AP157" s="17"/>
      <c r="AQ157" s="17"/>
    </row>
    <row r="158" spans="1:43" ht="12.75" customHeight="1" x14ac:dyDescent="0.2">
      <c r="A158" s="53">
        <v>5</v>
      </c>
      <c r="B158" s="25"/>
      <c r="C158" s="11"/>
      <c r="D158" s="3"/>
      <c r="E158" s="25"/>
      <c r="F158" s="6"/>
      <c r="G158" s="187">
        <f t="shared" si="146"/>
        <v>0</v>
      </c>
      <c r="H158" s="176"/>
      <c r="I158" s="156" t="str">
        <f t="shared" si="132"/>
        <v>0</v>
      </c>
      <c r="J158" s="155"/>
      <c r="K158" s="156" t="str">
        <f t="shared" si="133"/>
        <v>0</v>
      </c>
      <c r="L158" s="5"/>
      <c r="M158" s="8" t="str">
        <f t="shared" si="134"/>
        <v>0</v>
      </c>
      <c r="N158" s="5"/>
      <c r="O158" s="8" t="str">
        <f t="shared" si="135"/>
        <v>0</v>
      </c>
      <c r="P158" s="5"/>
      <c r="Q158" s="8" t="str">
        <f t="shared" si="136"/>
        <v>0</v>
      </c>
      <c r="R158" s="5"/>
      <c r="S158" s="8" t="str">
        <f t="shared" si="137"/>
        <v>0</v>
      </c>
      <c r="T158" s="155"/>
      <c r="U158" s="156" t="str">
        <f t="shared" si="138"/>
        <v>0</v>
      </c>
      <c r="V158" s="7"/>
      <c r="W158" s="8" t="str">
        <f t="shared" si="139"/>
        <v>0</v>
      </c>
      <c r="X158" s="7"/>
      <c r="Y158" s="8" t="str">
        <f t="shared" si="140"/>
        <v>0</v>
      </c>
      <c r="Z158" s="7"/>
      <c r="AA158" s="8" t="str">
        <f t="shared" si="141"/>
        <v>0</v>
      </c>
      <c r="AB158" s="9"/>
      <c r="AC158" s="3"/>
      <c r="AD158" s="9"/>
      <c r="AE158" s="3"/>
      <c r="AF158" s="5"/>
      <c r="AG158" s="8" t="str">
        <f t="shared" si="142"/>
        <v>0</v>
      </c>
      <c r="AH158" s="7"/>
      <c r="AI158" s="8" t="str">
        <f t="shared" si="143"/>
        <v>0</v>
      </c>
      <c r="AJ158" s="10"/>
      <c r="AK158" s="8" t="str">
        <f t="shared" si="144"/>
        <v>0</v>
      </c>
      <c r="AL158" s="7"/>
      <c r="AM158" s="54" t="str">
        <f t="shared" si="145"/>
        <v>0</v>
      </c>
      <c r="AN158" s="17"/>
      <c r="AO158" s="17"/>
      <c r="AP158" s="17"/>
      <c r="AQ158" s="17"/>
    </row>
    <row r="159" spans="1:43" ht="12.75" customHeight="1" x14ac:dyDescent="0.2">
      <c r="A159" s="53">
        <v>6</v>
      </c>
      <c r="B159" s="25"/>
      <c r="C159" s="11"/>
      <c r="D159" s="3"/>
      <c r="E159" s="25"/>
      <c r="F159" s="6"/>
      <c r="G159" s="187">
        <f t="shared" si="146"/>
        <v>0</v>
      </c>
      <c r="H159" s="176"/>
      <c r="I159" s="156" t="str">
        <f t="shared" si="132"/>
        <v>0</v>
      </c>
      <c r="J159" s="155"/>
      <c r="K159" s="156" t="str">
        <f t="shared" si="133"/>
        <v>0</v>
      </c>
      <c r="L159" s="5"/>
      <c r="M159" s="8" t="str">
        <f t="shared" si="134"/>
        <v>0</v>
      </c>
      <c r="N159" s="5"/>
      <c r="O159" s="8" t="str">
        <f t="shared" si="135"/>
        <v>0</v>
      </c>
      <c r="P159" s="5"/>
      <c r="Q159" s="8" t="str">
        <f t="shared" si="136"/>
        <v>0</v>
      </c>
      <c r="R159" s="5"/>
      <c r="S159" s="8" t="str">
        <f t="shared" si="137"/>
        <v>0</v>
      </c>
      <c r="T159" s="155"/>
      <c r="U159" s="156" t="str">
        <f t="shared" si="138"/>
        <v>0</v>
      </c>
      <c r="V159" s="21"/>
      <c r="W159" s="8" t="str">
        <f t="shared" si="139"/>
        <v>0</v>
      </c>
      <c r="X159" s="7"/>
      <c r="Y159" s="8" t="str">
        <f t="shared" si="140"/>
        <v>0</v>
      </c>
      <c r="Z159" s="7"/>
      <c r="AA159" s="8" t="str">
        <f t="shared" si="141"/>
        <v>0</v>
      </c>
      <c r="AB159" s="9"/>
      <c r="AC159" s="3"/>
      <c r="AD159" s="9"/>
      <c r="AE159" s="3"/>
      <c r="AF159" s="5"/>
      <c r="AG159" s="8" t="str">
        <f t="shared" si="142"/>
        <v>0</v>
      </c>
      <c r="AH159" s="7"/>
      <c r="AI159" s="8" t="str">
        <f t="shared" si="143"/>
        <v>0</v>
      </c>
      <c r="AJ159" s="10"/>
      <c r="AK159" s="8" t="str">
        <f t="shared" si="144"/>
        <v>0</v>
      </c>
      <c r="AL159" s="7"/>
      <c r="AM159" s="54" t="str">
        <f t="shared" si="145"/>
        <v>0</v>
      </c>
      <c r="AN159" s="17"/>
      <c r="AO159" s="17"/>
      <c r="AP159" s="17"/>
      <c r="AQ159" s="17"/>
    </row>
    <row r="160" spans="1:43" ht="12.75" customHeight="1" x14ac:dyDescent="0.2">
      <c r="A160" s="53">
        <v>7</v>
      </c>
      <c r="B160" s="4"/>
      <c r="C160" s="4"/>
      <c r="D160" s="3"/>
      <c r="E160" s="11"/>
      <c r="F160" s="6"/>
      <c r="G160" s="187">
        <f t="shared" si="146"/>
        <v>0</v>
      </c>
      <c r="H160" s="176"/>
      <c r="I160" s="156" t="str">
        <f t="shared" si="132"/>
        <v>0</v>
      </c>
      <c r="J160" s="155"/>
      <c r="K160" s="156" t="str">
        <f t="shared" si="133"/>
        <v>0</v>
      </c>
      <c r="L160" s="5"/>
      <c r="M160" s="8" t="str">
        <f t="shared" si="134"/>
        <v>0</v>
      </c>
      <c r="N160" s="5"/>
      <c r="O160" s="8" t="str">
        <f t="shared" si="135"/>
        <v>0</v>
      </c>
      <c r="P160" s="5"/>
      <c r="Q160" s="8" t="str">
        <f t="shared" si="136"/>
        <v>0</v>
      </c>
      <c r="R160" s="5"/>
      <c r="S160" s="8" t="str">
        <f t="shared" si="137"/>
        <v>0</v>
      </c>
      <c r="T160" s="155"/>
      <c r="U160" s="156" t="str">
        <f t="shared" si="138"/>
        <v>0</v>
      </c>
      <c r="V160" s="7"/>
      <c r="W160" s="8" t="str">
        <f t="shared" si="139"/>
        <v>0</v>
      </c>
      <c r="X160" s="7"/>
      <c r="Y160" s="8" t="str">
        <f t="shared" si="140"/>
        <v>0</v>
      </c>
      <c r="Z160" s="7"/>
      <c r="AA160" s="8" t="str">
        <f t="shared" si="141"/>
        <v>0</v>
      </c>
      <c r="AB160" s="9"/>
      <c r="AC160" s="3"/>
      <c r="AD160" s="9"/>
      <c r="AE160" s="3"/>
      <c r="AF160" s="5"/>
      <c r="AG160" s="8" t="str">
        <f t="shared" si="142"/>
        <v>0</v>
      </c>
      <c r="AH160" s="7"/>
      <c r="AI160" s="8" t="str">
        <f t="shared" si="143"/>
        <v>0</v>
      </c>
      <c r="AJ160" s="10"/>
      <c r="AK160" s="8" t="str">
        <f t="shared" si="144"/>
        <v>0</v>
      </c>
      <c r="AL160" s="7"/>
      <c r="AM160" s="54" t="str">
        <f t="shared" si="145"/>
        <v>0</v>
      </c>
      <c r="AN160" s="17"/>
      <c r="AO160" s="17"/>
      <c r="AP160" s="17"/>
      <c r="AQ160" s="17"/>
    </row>
    <row r="161" spans="1:43" ht="12.75" customHeight="1" x14ac:dyDescent="0.2">
      <c r="A161" s="53">
        <v>8</v>
      </c>
      <c r="B161" s="25"/>
      <c r="C161" s="11"/>
      <c r="D161" s="3"/>
      <c r="E161" s="25"/>
      <c r="F161" s="6"/>
      <c r="G161" s="187">
        <f t="shared" si="146"/>
        <v>0</v>
      </c>
      <c r="H161" s="176"/>
      <c r="I161" s="156" t="str">
        <f t="shared" si="132"/>
        <v>0</v>
      </c>
      <c r="J161" s="155"/>
      <c r="K161" s="156" t="str">
        <f t="shared" si="133"/>
        <v>0</v>
      </c>
      <c r="L161" s="5"/>
      <c r="M161" s="8" t="str">
        <f t="shared" si="134"/>
        <v>0</v>
      </c>
      <c r="N161" s="5"/>
      <c r="O161" s="8" t="str">
        <f t="shared" si="135"/>
        <v>0</v>
      </c>
      <c r="P161" s="5"/>
      <c r="Q161" s="8" t="str">
        <f t="shared" si="136"/>
        <v>0</v>
      </c>
      <c r="R161" s="5"/>
      <c r="S161" s="8" t="str">
        <f t="shared" si="137"/>
        <v>0</v>
      </c>
      <c r="T161" s="155"/>
      <c r="U161" s="156" t="str">
        <f t="shared" si="138"/>
        <v>0</v>
      </c>
      <c r="V161" s="21"/>
      <c r="W161" s="8" t="str">
        <f t="shared" si="139"/>
        <v>0</v>
      </c>
      <c r="X161" s="7"/>
      <c r="Y161" s="8" t="str">
        <f t="shared" si="140"/>
        <v>0</v>
      </c>
      <c r="Z161" s="7"/>
      <c r="AA161" s="8" t="str">
        <f t="shared" si="141"/>
        <v>0</v>
      </c>
      <c r="AB161" s="9"/>
      <c r="AC161" s="3"/>
      <c r="AD161" s="9"/>
      <c r="AE161" s="3"/>
      <c r="AF161" s="5"/>
      <c r="AG161" s="8" t="str">
        <f t="shared" si="142"/>
        <v>0</v>
      </c>
      <c r="AH161" s="7"/>
      <c r="AI161" s="8" t="str">
        <f t="shared" si="143"/>
        <v>0</v>
      </c>
      <c r="AJ161" s="10"/>
      <c r="AK161" s="8" t="str">
        <f t="shared" si="144"/>
        <v>0</v>
      </c>
      <c r="AL161" s="7"/>
      <c r="AM161" s="54" t="str">
        <f t="shared" si="145"/>
        <v>0</v>
      </c>
      <c r="AN161" s="17"/>
      <c r="AO161" s="17"/>
      <c r="AP161" s="17"/>
      <c r="AQ161" s="17"/>
    </row>
    <row r="162" spans="1:43" ht="12.75" customHeight="1" x14ac:dyDescent="0.2">
      <c r="A162" s="53">
        <v>9</v>
      </c>
      <c r="B162" s="25"/>
      <c r="C162" s="11"/>
      <c r="D162" s="3"/>
      <c r="E162" s="25"/>
      <c r="F162" s="6"/>
      <c r="G162" s="187">
        <f t="shared" si="146"/>
        <v>0</v>
      </c>
      <c r="H162" s="176"/>
      <c r="I162" s="156" t="str">
        <f t="shared" si="132"/>
        <v>0</v>
      </c>
      <c r="J162" s="155"/>
      <c r="K162" s="156" t="str">
        <f t="shared" si="133"/>
        <v>0</v>
      </c>
      <c r="L162" s="5"/>
      <c r="M162" s="8" t="str">
        <f t="shared" si="134"/>
        <v>0</v>
      </c>
      <c r="N162" s="5"/>
      <c r="O162" s="8" t="str">
        <f t="shared" si="135"/>
        <v>0</v>
      </c>
      <c r="P162" s="5"/>
      <c r="Q162" s="8" t="str">
        <f t="shared" si="136"/>
        <v>0</v>
      </c>
      <c r="R162" s="5"/>
      <c r="S162" s="8" t="str">
        <f t="shared" si="137"/>
        <v>0</v>
      </c>
      <c r="T162" s="155"/>
      <c r="U162" s="156" t="str">
        <f t="shared" si="138"/>
        <v>0</v>
      </c>
      <c r="V162" s="21"/>
      <c r="W162" s="8" t="str">
        <f t="shared" si="139"/>
        <v>0</v>
      </c>
      <c r="X162" s="7"/>
      <c r="Y162" s="8" t="str">
        <f t="shared" si="140"/>
        <v>0</v>
      </c>
      <c r="Z162" s="7"/>
      <c r="AA162" s="8" t="str">
        <f t="shared" si="141"/>
        <v>0</v>
      </c>
      <c r="AB162" s="9"/>
      <c r="AC162" s="3"/>
      <c r="AD162" s="9"/>
      <c r="AE162" s="3"/>
      <c r="AF162" s="5"/>
      <c r="AG162" s="8" t="str">
        <f t="shared" si="142"/>
        <v>0</v>
      </c>
      <c r="AH162" s="7"/>
      <c r="AI162" s="8" t="str">
        <f t="shared" si="143"/>
        <v>0</v>
      </c>
      <c r="AJ162" s="10"/>
      <c r="AK162" s="8" t="str">
        <f t="shared" si="144"/>
        <v>0</v>
      </c>
      <c r="AL162" s="7"/>
      <c r="AM162" s="54" t="str">
        <f t="shared" si="145"/>
        <v>0</v>
      </c>
      <c r="AN162" s="17"/>
      <c r="AO162" s="17"/>
      <c r="AP162" s="17"/>
      <c r="AQ162" s="17"/>
    </row>
    <row r="163" spans="1:43" ht="12.75" customHeight="1" x14ac:dyDescent="0.2">
      <c r="A163" s="53">
        <v>10</v>
      </c>
      <c r="B163" s="25"/>
      <c r="C163" s="11"/>
      <c r="D163" s="3"/>
      <c r="E163" s="25"/>
      <c r="F163" s="6"/>
      <c r="G163" s="187">
        <f t="shared" si="146"/>
        <v>0</v>
      </c>
      <c r="H163" s="176"/>
      <c r="I163" s="156" t="str">
        <f t="shared" si="132"/>
        <v>0</v>
      </c>
      <c r="J163" s="155"/>
      <c r="K163" s="156" t="str">
        <f t="shared" si="133"/>
        <v>0</v>
      </c>
      <c r="L163" s="5"/>
      <c r="M163" s="8" t="str">
        <f t="shared" si="134"/>
        <v>0</v>
      </c>
      <c r="N163" s="5"/>
      <c r="O163" s="8" t="str">
        <f t="shared" si="135"/>
        <v>0</v>
      </c>
      <c r="P163" s="5"/>
      <c r="Q163" s="8" t="str">
        <f t="shared" si="136"/>
        <v>0</v>
      </c>
      <c r="R163" s="5"/>
      <c r="S163" s="8" t="str">
        <f t="shared" si="137"/>
        <v>0</v>
      </c>
      <c r="T163" s="155"/>
      <c r="U163" s="156" t="str">
        <f t="shared" si="138"/>
        <v>0</v>
      </c>
      <c r="V163" s="7"/>
      <c r="W163" s="8" t="str">
        <f t="shared" si="139"/>
        <v>0</v>
      </c>
      <c r="X163" s="7"/>
      <c r="Y163" s="8" t="str">
        <f t="shared" si="140"/>
        <v>0</v>
      </c>
      <c r="Z163" s="7"/>
      <c r="AA163" s="8" t="str">
        <f t="shared" si="141"/>
        <v>0</v>
      </c>
      <c r="AB163" s="9"/>
      <c r="AC163" s="3"/>
      <c r="AD163" s="9"/>
      <c r="AE163" s="3"/>
      <c r="AF163" s="5"/>
      <c r="AG163" s="8" t="str">
        <f t="shared" si="142"/>
        <v>0</v>
      </c>
      <c r="AH163" s="7"/>
      <c r="AI163" s="8" t="str">
        <f t="shared" si="143"/>
        <v>0</v>
      </c>
      <c r="AJ163" s="10"/>
      <c r="AK163" s="8" t="str">
        <f t="shared" si="144"/>
        <v>0</v>
      </c>
      <c r="AL163" s="7"/>
      <c r="AM163" s="54" t="str">
        <f t="shared" si="145"/>
        <v>0</v>
      </c>
      <c r="AN163" s="17"/>
      <c r="AO163" s="17"/>
      <c r="AP163" s="17"/>
      <c r="AQ163" s="17"/>
    </row>
    <row r="164" spans="1:43" ht="12.75" customHeight="1" x14ac:dyDescent="0.2">
      <c r="A164" s="53">
        <v>11</v>
      </c>
      <c r="B164" s="25"/>
      <c r="C164" s="11"/>
      <c r="D164" s="3"/>
      <c r="E164" s="25"/>
      <c r="F164" s="6"/>
      <c r="G164" s="187">
        <f t="shared" si="146"/>
        <v>0</v>
      </c>
      <c r="H164" s="176"/>
      <c r="I164" s="156" t="str">
        <f t="shared" si="132"/>
        <v>0</v>
      </c>
      <c r="J164" s="155"/>
      <c r="K164" s="156" t="str">
        <f t="shared" si="133"/>
        <v>0</v>
      </c>
      <c r="L164" s="5"/>
      <c r="M164" s="8" t="str">
        <f t="shared" si="134"/>
        <v>0</v>
      </c>
      <c r="N164" s="5"/>
      <c r="O164" s="8" t="str">
        <f t="shared" si="135"/>
        <v>0</v>
      </c>
      <c r="P164" s="5"/>
      <c r="Q164" s="8" t="str">
        <f t="shared" si="136"/>
        <v>0</v>
      </c>
      <c r="R164" s="5"/>
      <c r="S164" s="8" t="str">
        <f t="shared" si="137"/>
        <v>0</v>
      </c>
      <c r="T164" s="155"/>
      <c r="U164" s="156" t="str">
        <f t="shared" si="138"/>
        <v>0</v>
      </c>
      <c r="V164" s="21"/>
      <c r="W164" s="8" t="str">
        <f t="shared" si="139"/>
        <v>0</v>
      </c>
      <c r="X164" s="7"/>
      <c r="Y164" s="8" t="str">
        <f t="shared" si="140"/>
        <v>0</v>
      </c>
      <c r="Z164" s="7"/>
      <c r="AA164" s="8" t="str">
        <f t="shared" si="141"/>
        <v>0</v>
      </c>
      <c r="AB164" s="9"/>
      <c r="AC164" s="3"/>
      <c r="AD164" s="9"/>
      <c r="AE164" s="3"/>
      <c r="AF164" s="5"/>
      <c r="AG164" s="8" t="str">
        <f t="shared" si="142"/>
        <v>0</v>
      </c>
      <c r="AH164" s="7"/>
      <c r="AI164" s="8" t="str">
        <f t="shared" si="143"/>
        <v>0</v>
      </c>
      <c r="AJ164" s="10"/>
      <c r="AK164" s="8" t="str">
        <f t="shared" si="144"/>
        <v>0</v>
      </c>
      <c r="AL164" s="7"/>
      <c r="AM164" s="54" t="str">
        <f t="shared" si="145"/>
        <v>0</v>
      </c>
      <c r="AN164" s="17"/>
      <c r="AO164" s="17"/>
      <c r="AP164" s="17"/>
      <c r="AQ164" s="17"/>
    </row>
    <row r="165" spans="1:43" ht="12.75" customHeight="1" thickBot="1" x14ac:dyDescent="0.25">
      <c r="A165" s="55">
        <v>12</v>
      </c>
      <c r="B165" s="75"/>
      <c r="C165" s="75"/>
      <c r="D165" s="82"/>
      <c r="E165" s="83"/>
      <c r="F165" s="122"/>
      <c r="G165" s="188">
        <f t="shared" si="146"/>
        <v>0</v>
      </c>
      <c r="H165" s="177"/>
      <c r="I165" s="159" t="str">
        <f t="shared" si="132"/>
        <v>0</v>
      </c>
      <c r="J165" s="158"/>
      <c r="K165" s="159" t="str">
        <f t="shared" si="133"/>
        <v>0</v>
      </c>
      <c r="L165" s="58"/>
      <c r="M165" s="60" t="str">
        <f t="shared" si="134"/>
        <v>0</v>
      </c>
      <c r="N165" s="58"/>
      <c r="O165" s="60" t="str">
        <f t="shared" si="135"/>
        <v>0</v>
      </c>
      <c r="P165" s="58"/>
      <c r="Q165" s="60" t="str">
        <f t="shared" si="136"/>
        <v>0</v>
      </c>
      <c r="R165" s="58"/>
      <c r="S165" s="60" t="str">
        <f t="shared" si="137"/>
        <v>0</v>
      </c>
      <c r="T165" s="158"/>
      <c r="U165" s="159" t="str">
        <f t="shared" si="138"/>
        <v>0</v>
      </c>
      <c r="V165" s="76"/>
      <c r="W165" s="60" t="str">
        <f t="shared" si="139"/>
        <v>0</v>
      </c>
      <c r="X165" s="76"/>
      <c r="Y165" s="60" t="str">
        <f t="shared" si="140"/>
        <v>0</v>
      </c>
      <c r="Z165" s="62"/>
      <c r="AA165" s="60" t="str">
        <f t="shared" si="141"/>
        <v>0</v>
      </c>
      <c r="AB165" s="63"/>
      <c r="AC165" s="77"/>
      <c r="AD165" s="63"/>
      <c r="AE165" s="57"/>
      <c r="AF165" s="78"/>
      <c r="AG165" s="60" t="str">
        <f t="shared" si="142"/>
        <v>0</v>
      </c>
      <c r="AH165" s="62"/>
      <c r="AI165" s="60" t="str">
        <f t="shared" si="143"/>
        <v>0</v>
      </c>
      <c r="AJ165" s="68"/>
      <c r="AK165" s="60" t="str">
        <f t="shared" si="144"/>
        <v>0</v>
      </c>
      <c r="AL165" s="62"/>
      <c r="AM165" s="65" t="str">
        <f t="shared" si="145"/>
        <v>0</v>
      </c>
      <c r="AN165" s="17"/>
      <c r="AO165" s="17"/>
      <c r="AP165" s="17"/>
      <c r="AQ165" s="17"/>
    </row>
    <row r="166" spans="1:43" ht="9.75" customHeight="1" thickBot="1" x14ac:dyDescent="0.25">
      <c r="A166" s="13"/>
      <c r="E166" s="12"/>
      <c r="G166" s="13"/>
      <c r="H166" s="163"/>
      <c r="I166" s="163"/>
      <c r="J166" s="169"/>
      <c r="K166" s="171"/>
      <c r="L166" s="13"/>
      <c r="M166" s="1"/>
      <c r="N166" s="13"/>
      <c r="O166" s="1"/>
      <c r="P166" s="13"/>
      <c r="Q166" s="1"/>
      <c r="R166" s="13"/>
      <c r="S166" s="1"/>
      <c r="T166" s="13"/>
      <c r="U166" s="1"/>
      <c r="V166" s="16"/>
      <c r="W166" s="1"/>
      <c r="X166" s="30"/>
      <c r="Y166" s="30"/>
      <c r="Z166" s="30"/>
      <c r="AA166" s="1"/>
      <c r="AB166" s="30"/>
      <c r="AC166" s="1"/>
      <c r="AD166" s="30"/>
      <c r="AE166" s="1"/>
      <c r="AF166" s="1"/>
      <c r="AG166" s="1"/>
      <c r="AH166" s="30"/>
      <c r="AI166" s="30"/>
      <c r="AK166" s="30"/>
      <c r="AL166" s="16"/>
      <c r="AM166" s="1"/>
    </row>
    <row r="167" spans="1:43" ht="88.5" customHeight="1" x14ac:dyDescent="0.25">
      <c r="A167" s="46" t="s">
        <v>0</v>
      </c>
      <c r="B167" s="203" t="s">
        <v>21</v>
      </c>
      <c r="C167" s="203"/>
      <c r="D167" s="47"/>
      <c r="E167" s="47" t="s">
        <v>3</v>
      </c>
      <c r="F167" s="120" t="s">
        <v>4</v>
      </c>
      <c r="G167" s="189" t="s">
        <v>5</v>
      </c>
      <c r="H167" s="172" t="s">
        <v>6</v>
      </c>
      <c r="I167" s="173" t="s">
        <v>7</v>
      </c>
      <c r="J167" s="174" t="s">
        <v>8</v>
      </c>
      <c r="K167" s="175" t="s">
        <v>7</v>
      </c>
      <c r="L167" s="103" t="s">
        <v>10</v>
      </c>
      <c r="M167" s="50" t="s">
        <v>7</v>
      </c>
      <c r="N167" s="101" t="s">
        <v>35</v>
      </c>
      <c r="O167" s="50" t="s">
        <v>7</v>
      </c>
      <c r="P167" s="104" t="s">
        <v>36</v>
      </c>
      <c r="Q167" s="50" t="s">
        <v>7</v>
      </c>
      <c r="R167" s="102" t="s">
        <v>37</v>
      </c>
      <c r="S167" s="50" t="s">
        <v>7</v>
      </c>
      <c r="T167" s="153" t="s">
        <v>38</v>
      </c>
      <c r="U167" s="154" t="s">
        <v>7</v>
      </c>
      <c r="V167" s="106" t="s">
        <v>39</v>
      </c>
      <c r="W167" s="50" t="s">
        <v>7</v>
      </c>
      <c r="X167" s="101" t="s">
        <v>13</v>
      </c>
      <c r="Y167" s="50" t="s">
        <v>7</v>
      </c>
      <c r="Z167" s="107" t="s">
        <v>9</v>
      </c>
      <c r="AA167" s="50" t="s">
        <v>7</v>
      </c>
      <c r="AB167" s="105" t="s">
        <v>11</v>
      </c>
      <c r="AC167" s="50" t="s">
        <v>7</v>
      </c>
      <c r="AD167" s="102" t="s">
        <v>12</v>
      </c>
      <c r="AE167" s="49" t="s">
        <v>7</v>
      </c>
      <c r="AF167" s="48"/>
      <c r="AG167" s="50" t="s">
        <v>7</v>
      </c>
      <c r="AH167" s="48"/>
      <c r="AI167" s="50" t="s">
        <v>7</v>
      </c>
      <c r="AJ167" s="51"/>
      <c r="AK167" s="50" t="s">
        <v>7</v>
      </c>
      <c r="AL167" s="51"/>
      <c r="AM167" s="52" t="s">
        <v>7</v>
      </c>
    </row>
    <row r="168" spans="1:43" ht="12.75" customHeight="1" x14ac:dyDescent="0.2">
      <c r="A168" s="91">
        <v>1</v>
      </c>
      <c r="B168" s="117" t="s">
        <v>178</v>
      </c>
      <c r="C168" s="4" t="s">
        <v>179</v>
      </c>
      <c r="D168" s="44">
        <v>122</v>
      </c>
      <c r="E168" s="4" t="s">
        <v>78</v>
      </c>
      <c r="F168" s="6">
        <v>17</v>
      </c>
      <c r="G168" s="187">
        <f>I168+K168+M168+O168+Q168+S168+U168+W168+AM168+AA168+AC168+AE168+Y168+AG168+AI168+AK168+AM168</f>
        <v>280</v>
      </c>
      <c r="H168" s="176"/>
      <c r="I168" s="156" t="str">
        <f>_xlfn.SWITCH(H168,,"0",1,"70",2,"65",3,"60",4,"55",5,"50",6,"46",7,"42",8,"38",9,"35",10,"32",11,"29",12,"27",13,"25",14,"23",15,"21",16,"20",17,"19",18,"18",19,"17",20,"16",21,"15",22,"15",23,"15",24,"15",25,"15")</f>
        <v>0</v>
      </c>
      <c r="J168" s="155"/>
      <c r="K168" s="156" t="str">
        <f>_xlfn.SWITCH(J168,,"0",1,"70",2,"65",3,"60",4,"55",5,"50",6,"46",7,"42",8,"38",9,"35",10,"32",11,"29",12,"27",13,"25",14,"23",15,"21",16,"20",17,"19",18,"18",19,"17",20,"16",21,"15",22,"15",23,"15",24,"15",25,"15")</f>
        <v>0</v>
      </c>
      <c r="L168" s="5">
        <v>1</v>
      </c>
      <c r="M168" s="8" t="str">
        <f>_xlfn.SWITCH(L168,,"0",1,"70",2,"65",3,"60",4,"55",5,"50",6,"46",7,"42",8,"38",9,"35",10,"32",11,"29",12,"27",13,"25",14,"23",15,"21",16,"20",17,"19",18,"18",19,"17",20,"16",21,"15",22,"15",23,"15",24,"15",25,"15")</f>
        <v>70</v>
      </c>
      <c r="N168" s="5">
        <v>1</v>
      </c>
      <c r="O168" s="8" t="str">
        <f>_xlfn.SWITCH(N168,,"0",1,"70",2,"65",3,"60",4,"55",5,"50",6,"46",7,"42",8,"38",9,"35",10,"32",11,"29",12,"27",13,"25",14,"23",15,"21",16,"20",17,"19",18,"18",19,"17",20,"16",21,"15",22,"15",23,"15",24,"15",25,"15")</f>
        <v>70</v>
      </c>
      <c r="P168" s="5">
        <v>1</v>
      </c>
      <c r="Q168" s="8" t="str">
        <f t="shared" ref="Q168:Q179" si="147">_xlfn.SWITCH(P168,,"0",1,"70",2,"65",3,"60",4,"55",5,"50",6,"46",7,"42",8,"38",9,"35",10,"32",11,"29",12,"27",13,"25",14,"23",15,"21",16,"20",17,"19",18,"18",19,"17",20,"16",21,"15",22,"15",23,"15",24,"15",25,"15")</f>
        <v>70</v>
      </c>
      <c r="R168" s="5">
        <v>1</v>
      </c>
      <c r="S168" s="8" t="str">
        <f t="shared" ref="S168:S179" si="148">_xlfn.SWITCH(R168,,"0",1,"70",2,"65",3,"60",4,"55",5,"50",6,"46",7,"42",8,"38",9,"35",10,"32",11,"29",12,"27",13,"25",14,"23",15,"21",16,"20",17,"19",18,"18",19,"17",20,"16",21,"15",22,"15",23,"15",24,"15",25,"15")</f>
        <v>70</v>
      </c>
      <c r="T168" s="155"/>
      <c r="U168" s="156" t="str">
        <f t="shared" ref="U168:U179" si="149">_xlfn.SWITCH(T168,,"0",1,"70",2,"65",3,"60",4,"55",5,"50",6,"46",7,"42",8,"38",9,"35",10,"32",11,"29",12,"27",13,"25",14,"23",15,"21",16,"20",17,"19",18,"18",19,"17",20,"16",21,"15",22,"15",23,"15",24,"15",25,"15")</f>
        <v>0</v>
      </c>
      <c r="V168" s="7"/>
      <c r="W168" s="8" t="str">
        <f t="shared" ref="W168:W179" si="150">_xlfn.SWITCH(V168,,"0",1,"70",2,"65",3,"60",4,"55",5,"50",6,"46",7,"42",8,"38",9,"35",10,"32",11,"29",12,"27",13,"25",14,"23",15,"21",16,"20",17,"19",18,"18",19,"17",20,"16",21,"15",22,"15",23,"15",24,"15",25,"15")</f>
        <v>0</v>
      </c>
      <c r="X168" s="7"/>
      <c r="Y168" s="8" t="str">
        <f t="shared" ref="Y168:Y179" si="151">_xlfn.SWITCH(X168,,"0",1,"70",2,"65",3,"60",4,"55",5,"50",6,"46",7,"42",8,"38",9,"35",10,"32",11,"29",12,"27",13,"25",14,"23",15,"21",16,"20",17,"19",18,"18",19,"17",20,"16",21,"15",22,"15",23,"15",24,"15",25,"15")</f>
        <v>0</v>
      </c>
      <c r="Z168" s="7"/>
      <c r="AA168" s="8" t="str">
        <f t="shared" ref="AA168:AA179" si="152">_xlfn.SWITCH(Z168,,"0",1,"70",2,"65",3,"60",4,"55",5,"50",6,"46",7,"42",8,"38",9,"35",10,"32",11,"29",12,"27",13,"25",14,"23",15,"21",16,"20",17,"19",18,"18",19,"17",20,"16",21,"15",22,"15",23,"15",24,"15",25,"15")</f>
        <v>0</v>
      </c>
      <c r="AB168" s="9"/>
      <c r="AC168" s="8"/>
      <c r="AD168" s="9"/>
      <c r="AE168" s="8"/>
      <c r="AF168" s="5"/>
      <c r="AG168" s="8" t="str">
        <f t="shared" ref="AG168:AG179" si="153">_xlfn.SWITCH(AF168,,"0",1,"70",2,"65",3,"60",4,"55",5,"50",6,"46",7,"42",8,"38",9,"35",10,"32",11,"29",12,"27",13,"25",14,"23",15,"21",16,"20",17,"19",18,"18",19,"17",20,"16",21,"15",22,"15",23,"15",24,"15",25,"15")</f>
        <v>0</v>
      </c>
      <c r="AH168" s="7"/>
      <c r="AI168" s="8" t="str">
        <f t="shared" ref="AI168:AI179" si="154">_xlfn.SWITCH(AH168,,"0",1,"70",2,"65",3,"60",4,"55",5,"50",6,"46",7,"42",8,"38",9,"35",10,"32",11,"29",12,"27",13,"25",14,"23",15,"21",16,"20",17,"19",18,"18",19,"17",20,"16",21,"15",22,"15",23,"15",24,"15",25,"15")</f>
        <v>0</v>
      </c>
      <c r="AJ168" s="10"/>
      <c r="AK168" s="8" t="str">
        <f t="shared" ref="AK168:AK179" si="155">_xlfn.SWITCH(AJ168,,"0",1,"70",2,"65",3,"60",4,"55",5,"50",6,"46",7,"42",8,"38",9,"35",10,"32",11,"29",12,"27",13,"25",14,"23",15,"21",16,"20",17,"19",18,"18",19,"17",20,"16",21,"15",22,"15",23,"15",24,"15",25,"15")</f>
        <v>0</v>
      </c>
      <c r="AL168" s="7"/>
      <c r="AM168" s="54" t="str">
        <f t="shared" ref="AM168:AM179" si="156">_xlfn.SWITCH(AL168,,"0",1,"70",2,"65",3,"60",4,"55",5,"50",6,"46",7,"42",8,"38",9,"35",10,"32",11,"29",12,"27",13,"25",14,"23",15,"21",16,"20",17,"19",18,"18",19,"17",20,"16",21,"15",22,"15",23,"15",24,"15",25,"15")</f>
        <v>0</v>
      </c>
    </row>
    <row r="169" spans="1:43" ht="12.75" customHeight="1" x14ac:dyDescent="0.2">
      <c r="A169" s="91">
        <v>2</v>
      </c>
      <c r="B169" s="117" t="s">
        <v>176</v>
      </c>
      <c r="C169" s="4" t="s">
        <v>177</v>
      </c>
      <c r="D169" s="43">
        <v>120</v>
      </c>
      <c r="E169" s="4" t="s">
        <v>78</v>
      </c>
      <c r="F169" s="6">
        <v>17</v>
      </c>
      <c r="G169" s="187">
        <f>I169+K169+M169+O169+Q169+S169+U169+W169+AM169+AA169+AC169+AE169+Y169+AG169+AI169+AK169+AM169</f>
        <v>260</v>
      </c>
      <c r="H169" s="176"/>
      <c r="I169" s="156" t="str">
        <f>_xlfn.SWITCH(H169,,"0",1,"70",2,"65",3,"60",4,"55",5,"50",6,"46",7,"42",8,"38",9,"35",10,"32",11,"29",12,"27",13,"25",14,"23",15,"21",16,"20",17,"19",18,"18",19,"17",20,"16",21,"15",22,"15",23,"15",24,"15",25,"15")</f>
        <v>0</v>
      </c>
      <c r="J169" s="155"/>
      <c r="K169" s="156" t="str">
        <f>_xlfn.SWITCH(J169,,"0",1,"70",2,"65",3,"60",4,"55",5,"50",6,"46",7,"42",8,"38",9,"35",10,"32",11,"29",12,"27",13,"25",14,"23",15,"21",16,"20",17,"19",18,"18",19,"17",20,"16",21,"15",22,"15",23,"15",24,"15",25,"15")</f>
        <v>0</v>
      </c>
      <c r="L169" s="5">
        <v>2</v>
      </c>
      <c r="M169" s="8" t="str">
        <f>_xlfn.SWITCH(L169,,"0",1,"70",2,"65",3,"60",4,"55",5,"50",6,"46",7,"42",8,"38",9,"35",10,"32",11,"29",12,"27",13,"25",14,"23",15,"21",16,"20",17,"19",18,"18",19,"17",20,"16",21,"15",22,"15",23,"15",24,"15",25,"15")</f>
        <v>65</v>
      </c>
      <c r="N169" s="5">
        <v>2</v>
      </c>
      <c r="O169" s="8" t="str">
        <f>_xlfn.SWITCH(N169,,"0",1,"70",2,"65",3,"60",4,"55",5,"50",6,"46",7,"42",8,"38",9,"35",10,"32",11,"29",12,"27",13,"25",14,"23",15,"21",16,"20",17,"19",18,"18",19,"17",20,"16",21,"15",22,"15",23,"15",24,"15",25,"15")</f>
        <v>65</v>
      </c>
      <c r="P169" s="5">
        <v>2</v>
      </c>
      <c r="Q169" s="8" t="str">
        <f t="shared" si="147"/>
        <v>65</v>
      </c>
      <c r="R169" s="5">
        <v>2</v>
      </c>
      <c r="S169" s="8" t="str">
        <f t="shared" si="148"/>
        <v>65</v>
      </c>
      <c r="T169" s="155"/>
      <c r="U169" s="156" t="str">
        <f t="shared" si="149"/>
        <v>0</v>
      </c>
      <c r="V169" s="7"/>
      <c r="W169" s="8" t="str">
        <f t="shared" si="150"/>
        <v>0</v>
      </c>
      <c r="X169" s="7"/>
      <c r="Y169" s="8" t="str">
        <f t="shared" si="151"/>
        <v>0</v>
      </c>
      <c r="Z169" s="7"/>
      <c r="AA169" s="8" t="str">
        <f t="shared" si="152"/>
        <v>0</v>
      </c>
      <c r="AB169" s="9"/>
      <c r="AC169" s="8"/>
      <c r="AD169" s="9"/>
      <c r="AE169" s="8"/>
      <c r="AF169" s="5"/>
      <c r="AG169" s="8" t="str">
        <f t="shared" si="153"/>
        <v>0</v>
      </c>
      <c r="AH169" s="7"/>
      <c r="AI169" s="8" t="str">
        <f t="shared" si="154"/>
        <v>0</v>
      </c>
      <c r="AJ169" s="10"/>
      <c r="AK169" s="8" t="str">
        <f t="shared" si="155"/>
        <v>0</v>
      </c>
      <c r="AL169" s="7"/>
      <c r="AM169" s="54" t="str">
        <f t="shared" si="156"/>
        <v>0</v>
      </c>
    </row>
    <row r="170" spans="1:43" ht="12.75" customHeight="1" x14ac:dyDescent="0.2">
      <c r="A170" s="91">
        <v>3</v>
      </c>
      <c r="B170" s="117" t="s">
        <v>174</v>
      </c>
      <c r="C170" s="4" t="s">
        <v>175</v>
      </c>
      <c r="D170" s="42">
        <v>125</v>
      </c>
      <c r="E170" s="4" t="s">
        <v>76</v>
      </c>
      <c r="F170" s="6">
        <v>17</v>
      </c>
      <c r="G170" s="187">
        <f>I170+K170+M170+O170+Q170+S170+U170+W170+AM170+AA170+AC170+AE170+Y170+AG170+AI170+AK170+AM170</f>
        <v>235</v>
      </c>
      <c r="H170" s="176"/>
      <c r="I170" s="156" t="str">
        <f>_xlfn.SWITCH(H170,,"0",1,"70",2,"65",3,"60",4,"55",5,"50",6,"46",7,"42",8,"38",9,"35",10,"32",11,"29",12,"27",13,"25",14,"23",15,"21",16,"20",17,"19",18,"18",19,"17",20,"16",21,"15",22,"15",23,"15",24,"15",25,"15")</f>
        <v>0</v>
      </c>
      <c r="J170" s="155"/>
      <c r="K170" s="156" t="str">
        <f>_xlfn.SWITCH(J170,,"0",1,"70",2,"65",3,"60",4,"55",5,"50",6,"46",7,"42",8,"38",9,"35",10,"32",11,"29",12,"27",13,"25",14,"23",15,"21",16,"20",17,"19",18,"18",19,"17",20,"16",21,"15",22,"15",23,"15",24,"15",25,"15")</f>
        <v>0</v>
      </c>
      <c r="L170" s="5">
        <v>3</v>
      </c>
      <c r="M170" s="8" t="str">
        <f>_xlfn.SWITCH(L170,,"0",1,"70",2,"65",3,"60",4,"55",5,"50",6,"46",7,"42",8,"38",9,"35",10,"32",11,"29",12,"27",13,"25",14,"23",15,"21",16,"20",17,"19",18,"18",19,"17",20,"16",21,"15",22,"15",23,"15",24,"15",25,"15")</f>
        <v>60</v>
      </c>
      <c r="N170" s="5">
        <v>4</v>
      </c>
      <c r="O170" s="8" t="str">
        <f>_xlfn.SWITCH(N170,,"0",1,"70",2,"65",3,"60",4,"55",5,"50",6,"46",7,"42",8,"38",9,"35",10,"32",11,"29",12,"27",13,"25",14,"23",15,"21",16,"20",17,"19",18,"18",19,"17",20,"16",21,"15",22,"15",23,"15",24,"15",25,"15")</f>
        <v>55</v>
      </c>
      <c r="P170" s="5">
        <v>3</v>
      </c>
      <c r="Q170" s="8" t="str">
        <f t="shared" si="147"/>
        <v>60</v>
      </c>
      <c r="R170" s="5">
        <v>3</v>
      </c>
      <c r="S170" s="8" t="str">
        <f t="shared" si="148"/>
        <v>60</v>
      </c>
      <c r="T170" s="155"/>
      <c r="U170" s="156" t="str">
        <f t="shared" si="149"/>
        <v>0</v>
      </c>
      <c r="V170" s="7"/>
      <c r="W170" s="8" t="str">
        <f t="shared" si="150"/>
        <v>0</v>
      </c>
      <c r="X170" s="7"/>
      <c r="Y170" s="8" t="str">
        <f t="shared" si="151"/>
        <v>0</v>
      </c>
      <c r="Z170" s="7"/>
      <c r="AA170" s="8" t="str">
        <f t="shared" si="152"/>
        <v>0</v>
      </c>
      <c r="AB170" s="9"/>
      <c r="AC170" s="3"/>
      <c r="AD170" s="9"/>
      <c r="AE170" s="3"/>
      <c r="AF170" s="5"/>
      <c r="AG170" s="8" t="str">
        <f t="shared" si="153"/>
        <v>0</v>
      </c>
      <c r="AH170" s="7"/>
      <c r="AI170" s="8" t="str">
        <f t="shared" si="154"/>
        <v>0</v>
      </c>
      <c r="AJ170" s="10"/>
      <c r="AK170" s="8" t="str">
        <f t="shared" si="155"/>
        <v>0</v>
      </c>
      <c r="AL170" s="7"/>
      <c r="AM170" s="54" t="str">
        <f t="shared" si="156"/>
        <v>0</v>
      </c>
    </row>
    <row r="171" spans="1:43" ht="12.75" customHeight="1" x14ac:dyDescent="0.2">
      <c r="A171" s="91">
        <v>4</v>
      </c>
      <c r="B171" s="117" t="s">
        <v>217</v>
      </c>
      <c r="C171" s="4" t="s">
        <v>218</v>
      </c>
      <c r="D171" s="3">
        <v>124</v>
      </c>
      <c r="E171" s="4" t="s">
        <v>79</v>
      </c>
      <c r="F171" s="6">
        <v>17</v>
      </c>
      <c r="G171" s="187">
        <f>I171+K171+M171+O171+Q171+S171+U171+W171+AM171+AA171+AC171+AE171+Y171+AG171+AI171+AK171+AM171</f>
        <v>60</v>
      </c>
      <c r="H171" s="176"/>
      <c r="I171" s="156" t="str">
        <f>_xlfn.SWITCH(H171,,"0",1,"70",2,"65",3,"60",4,"55",5,"50",6,"46",7,"42",8,"38",9,"35",10,"32",11,"29",12,"27",13,"25",14,"23",15,"21",16,"20",17,"19",18,"18",19,"17",20,"16",21,"15",22,"15",23,"15",24,"15",25,"15")</f>
        <v>0</v>
      </c>
      <c r="J171" s="155"/>
      <c r="K171" s="156" t="str">
        <f>_xlfn.SWITCH(J171,,"0",1,"70",2,"65",3,"60",4,"55",5,"50",6,"46",7,"42",8,"38",9,"35",10,"32",11,"29",12,"27",13,"25",14,"23",15,"21",16,"20",17,"19",18,"18",19,"17",20,"16",21,"15",22,"15",23,"15",24,"15",25,"15")</f>
        <v>0</v>
      </c>
      <c r="L171" s="5"/>
      <c r="M171" s="8" t="str">
        <f>_xlfn.SWITCH(L171,,"0",1,"70",2,"65",3,"60",4,"55",5,"50",6,"46",7,"42",8,"38",9,"35",10,"32",11,"29",12,"27",13,"25",14,"23",15,"21",16,"20",17,"19",18,"18",19,"17",20,"16",21,"15",22,"15",23,"15",24,"15",25,"15")</f>
        <v>0</v>
      </c>
      <c r="N171" s="5">
        <v>3</v>
      </c>
      <c r="O171" s="8" t="str">
        <f>_xlfn.SWITCH(N171,,"0",1,"70",2,"65",3,"60",4,"55",5,"50",6,"46",7,"42",8,"38",9,"35",10,"32",11,"29",12,"27",13,"25",14,"23",15,"21",16,"20",17,"19",18,"18",19,"17",20,"16",21,"15",22,"15",23,"15",24,"15",25,"15")</f>
        <v>60</v>
      </c>
      <c r="P171" s="5"/>
      <c r="Q171" s="8" t="str">
        <f t="shared" si="147"/>
        <v>0</v>
      </c>
      <c r="R171" s="5"/>
      <c r="S171" s="8" t="str">
        <f t="shared" si="148"/>
        <v>0</v>
      </c>
      <c r="T171" s="155"/>
      <c r="U171" s="156" t="str">
        <f t="shared" si="149"/>
        <v>0</v>
      </c>
      <c r="V171" s="7"/>
      <c r="W171" s="8" t="str">
        <f t="shared" si="150"/>
        <v>0</v>
      </c>
      <c r="X171" s="7"/>
      <c r="Y171" s="8" t="str">
        <f t="shared" si="151"/>
        <v>0</v>
      </c>
      <c r="Z171" s="7"/>
      <c r="AA171" s="8" t="str">
        <f t="shared" si="152"/>
        <v>0</v>
      </c>
      <c r="AB171" s="9"/>
      <c r="AC171" s="8"/>
      <c r="AD171" s="9"/>
      <c r="AE171" s="3"/>
      <c r="AF171" s="5"/>
      <c r="AG171" s="8" t="str">
        <f t="shared" si="153"/>
        <v>0</v>
      </c>
      <c r="AH171" s="7"/>
      <c r="AI171" s="8" t="str">
        <f t="shared" si="154"/>
        <v>0</v>
      </c>
      <c r="AJ171" s="10"/>
      <c r="AK171" s="8" t="str">
        <f t="shared" si="155"/>
        <v>0</v>
      </c>
      <c r="AL171" s="7"/>
      <c r="AM171" s="54" t="str">
        <f t="shared" si="156"/>
        <v>0</v>
      </c>
    </row>
    <row r="172" spans="1:43" ht="12.75" customHeight="1" x14ac:dyDescent="0.2">
      <c r="A172" s="91">
        <v>5</v>
      </c>
      <c r="B172" s="4" t="s">
        <v>180</v>
      </c>
      <c r="C172" s="4" t="s">
        <v>181</v>
      </c>
      <c r="D172" s="3">
        <v>121</v>
      </c>
      <c r="E172" s="4" t="s">
        <v>182</v>
      </c>
      <c r="F172" s="6">
        <v>79</v>
      </c>
      <c r="G172" s="187">
        <f>I172+K172+M172+O172+Q172+S172+U172+W172+AM172+AA172+AC172+AE172+Y172+AG172+AI172+AK172+AM172</f>
        <v>0</v>
      </c>
      <c r="H172" s="176"/>
      <c r="I172" s="156" t="str">
        <f>_xlfn.SWITCH(H172,,"0",1,"70",2,"65",3,"60",4,"55",5,"50",6,"46",7,"42",8,"38",9,"35",10,"32",11,"29",12,"27",13,"25",14,"23",15,"21",16,"20",17,"19",18,"18",19,"17",20,"16",21,"15",22,"15",23,"15",24,"15",25,"15")</f>
        <v>0</v>
      </c>
      <c r="J172" s="155"/>
      <c r="K172" s="156" t="str">
        <f>_xlfn.SWITCH(J172,,"0",1,"70",2,"65",3,"60",4,"55",5,"50",6,"46",7,"42",8,"38",9,"35",10,"32",11,"29",12,"27",13,"25",14,"23",15,"21",16,"20",17,"19",18,"18",19,"17",20,"16",21,"15",22,"15",23,"15",24,"15",25,"15")</f>
        <v>0</v>
      </c>
      <c r="L172" s="5"/>
      <c r="M172" s="8" t="str">
        <f>_xlfn.SWITCH(L172,,"0",1,"70",2,"65",3,"60",4,"55",5,"50",6,"46",7,"42",8,"38",9,"35",10,"32",11,"29",12,"27",13,"25",14,"23",15,"21",16,"20",17,"19",18,"18",19,"17",20,"16",21,"15",22,"15",23,"15",24,"15",25,"15")</f>
        <v>0</v>
      </c>
      <c r="N172" s="5"/>
      <c r="O172" s="8" t="str">
        <f>_xlfn.SWITCH(N172,,"0",1,"70",2,"65",3,"60",4,"55",5,"50",6,"46",7,"42",8,"38",9,"35",10,"32",11,"29",12,"27",13,"25",14,"23",15,"21",16,"20",17,"19",18,"18",19,"17",20,"16",21,"15",22,"15",23,"15",24,"15",25,"15")</f>
        <v>0</v>
      </c>
      <c r="P172" s="5"/>
      <c r="Q172" s="8" t="str">
        <f t="shared" si="147"/>
        <v>0</v>
      </c>
      <c r="R172" s="5"/>
      <c r="S172" s="8" t="str">
        <f t="shared" si="148"/>
        <v>0</v>
      </c>
      <c r="T172" s="155"/>
      <c r="U172" s="156" t="str">
        <f t="shared" si="149"/>
        <v>0</v>
      </c>
      <c r="V172" s="7"/>
      <c r="W172" s="8" t="str">
        <f t="shared" si="150"/>
        <v>0</v>
      </c>
      <c r="X172" s="7"/>
      <c r="Y172" s="8" t="str">
        <f t="shared" si="151"/>
        <v>0</v>
      </c>
      <c r="Z172" s="7"/>
      <c r="AA172" s="8" t="str">
        <f t="shared" si="152"/>
        <v>0</v>
      </c>
      <c r="AB172" s="9"/>
      <c r="AC172" s="3"/>
      <c r="AD172" s="9"/>
      <c r="AE172" s="3"/>
      <c r="AF172" s="5"/>
      <c r="AG172" s="8" t="str">
        <f t="shared" si="153"/>
        <v>0</v>
      </c>
      <c r="AH172" s="7"/>
      <c r="AI172" s="8" t="str">
        <f t="shared" si="154"/>
        <v>0</v>
      </c>
      <c r="AJ172" s="10"/>
      <c r="AK172" s="8" t="str">
        <f t="shared" si="155"/>
        <v>0</v>
      </c>
      <c r="AL172" s="7"/>
      <c r="AM172" s="54" t="str">
        <f t="shared" si="156"/>
        <v>0</v>
      </c>
    </row>
    <row r="173" spans="1:43" ht="12.75" customHeight="1" x14ac:dyDescent="0.2">
      <c r="A173" s="53">
        <v>6</v>
      </c>
      <c r="B173" s="25"/>
      <c r="C173" s="11"/>
      <c r="D173" s="3"/>
      <c r="E173" s="25"/>
      <c r="F173" s="6"/>
      <c r="G173" s="187">
        <f t="shared" ref="G173:G179" si="157">I173+K173+M173+O173+O173+Q173+S173+U173+W173+AM173+AA173+AC173+AE173+Y173+AG173+AI173+AK173+AM173</f>
        <v>0</v>
      </c>
      <c r="H173" s="176"/>
      <c r="I173" s="156" t="str">
        <f t="shared" ref="I173:I179" si="158">_xlfn.SWITCH(H173,,"0",1,"70",2,"65",3,"60",4,"55",5,"50",6,"46",7,"42",8,"38",9,"35",10,"32",11,"29",12,"27",13,"25",14,"23",15,"21",16,"20",17,"19",18,"18",19,"17",20,"16",21,"15",22,"15",23,"15",24,"15",25,"15")</f>
        <v>0</v>
      </c>
      <c r="J173" s="155"/>
      <c r="K173" s="156" t="str">
        <f t="shared" ref="K173:K179" si="159">_xlfn.SWITCH(J173,,"0",1,"70",2,"65",3,"60",4,"55",5,"50",6,"46",7,"42",8,"38",9,"35",10,"32",11,"29",12,"27",13,"25",14,"23",15,"21",16,"20",17,"19",18,"18",19,"17",20,"16",21,"15",22,"15",23,"15",24,"15",25,"15")</f>
        <v>0</v>
      </c>
      <c r="L173" s="5"/>
      <c r="M173" s="8" t="str">
        <f t="shared" ref="M173:M179" si="160">_xlfn.SWITCH(L173,,"0",1,"70",2,"65",3,"60",4,"55",5,"50",6,"46",7,"42",8,"38",9,"35",10,"32",11,"29",12,"27",13,"25",14,"23",15,"21",16,"20",17,"19",18,"18",19,"17",20,"16",21,"15",22,"15",23,"15",24,"15",25,"15")</f>
        <v>0</v>
      </c>
      <c r="N173" s="5"/>
      <c r="O173" s="8" t="str">
        <f t="shared" ref="O173:O179" si="161">_xlfn.SWITCH(N173,,"0",1,"70",2,"65",3,"60",4,"55",5,"50",6,"46",7,"42",8,"38",9,"35",10,"32",11,"29",12,"27",13,"25",14,"23",15,"21",16,"20",17,"19",18,"18",19,"17",20,"16",21,"15",22,"15",23,"15",24,"15",25,"15")</f>
        <v>0</v>
      </c>
      <c r="P173" s="5"/>
      <c r="Q173" s="8" t="str">
        <f t="shared" si="147"/>
        <v>0</v>
      </c>
      <c r="R173" s="5"/>
      <c r="S173" s="8" t="str">
        <f t="shared" si="148"/>
        <v>0</v>
      </c>
      <c r="T173" s="155"/>
      <c r="U173" s="156" t="str">
        <f t="shared" si="149"/>
        <v>0</v>
      </c>
      <c r="V173" s="21"/>
      <c r="W173" s="8" t="str">
        <f t="shared" si="150"/>
        <v>0</v>
      </c>
      <c r="X173" s="7"/>
      <c r="Y173" s="8" t="str">
        <f t="shared" si="151"/>
        <v>0</v>
      </c>
      <c r="Z173" s="7"/>
      <c r="AA173" s="8" t="str">
        <f t="shared" si="152"/>
        <v>0</v>
      </c>
      <c r="AB173" s="9"/>
      <c r="AC173" s="3"/>
      <c r="AD173" s="9"/>
      <c r="AE173" s="3"/>
      <c r="AF173" s="5"/>
      <c r="AG173" s="8" t="str">
        <f t="shared" si="153"/>
        <v>0</v>
      </c>
      <c r="AH173" s="7"/>
      <c r="AI173" s="8" t="str">
        <f t="shared" si="154"/>
        <v>0</v>
      </c>
      <c r="AJ173" s="10"/>
      <c r="AK173" s="8" t="str">
        <f t="shared" si="155"/>
        <v>0</v>
      </c>
      <c r="AL173" s="7"/>
      <c r="AM173" s="54" t="str">
        <f t="shared" si="156"/>
        <v>0</v>
      </c>
    </row>
    <row r="174" spans="1:43" ht="12.75" customHeight="1" x14ac:dyDescent="0.2">
      <c r="A174" s="53">
        <v>7</v>
      </c>
      <c r="B174" s="4"/>
      <c r="C174" s="4"/>
      <c r="D174" s="3"/>
      <c r="E174" s="11"/>
      <c r="F174" s="6"/>
      <c r="G174" s="187">
        <f t="shared" si="157"/>
        <v>0</v>
      </c>
      <c r="H174" s="176"/>
      <c r="I174" s="156" t="str">
        <f t="shared" si="158"/>
        <v>0</v>
      </c>
      <c r="J174" s="155"/>
      <c r="K174" s="156" t="str">
        <f t="shared" si="159"/>
        <v>0</v>
      </c>
      <c r="L174" s="5"/>
      <c r="M174" s="8" t="str">
        <f t="shared" si="160"/>
        <v>0</v>
      </c>
      <c r="N174" s="5"/>
      <c r="O174" s="8" t="str">
        <f t="shared" si="161"/>
        <v>0</v>
      </c>
      <c r="P174" s="5"/>
      <c r="Q174" s="8" t="str">
        <f t="shared" si="147"/>
        <v>0</v>
      </c>
      <c r="R174" s="5"/>
      <c r="S174" s="8" t="str">
        <f t="shared" si="148"/>
        <v>0</v>
      </c>
      <c r="T174" s="155"/>
      <c r="U174" s="156" t="str">
        <f t="shared" si="149"/>
        <v>0</v>
      </c>
      <c r="V174" s="7"/>
      <c r="W174" s="8" t="str">
        <f t="shared" si="150"/>
        <v>0</v>
      </c>
      <c r="X174" s="7"/>
      <c r="Y174" s="8" t="str">
        <f t="shared" si="151"/>
        <v>0</v>
      </c>
      <c r="Z174" s="7"/>
      <c r="AA174" s="8" t="str">
        <f t="shared" si="152"/>
        <v>0</v>
      </c>
      <c r="AB174" s="9"/>
      <c r="AC174" s="3"/>
      <c r="AD174" s="9"/>
      <c r="AE174" s="3"/>
      <c r="AF174" s="5"/>
      <c r="AG174" s="8" t="str">
        <f t="shared" si="153"/>
        <v>0</v>
      </c>
      <c r="AH174" s="7"/>
      <c r="AI174" s="8" t="str">
        <f t="shared" si="154"/>
        <v>0</v>
      </c>
      <c r="AJ174" s="10"/>
      <c r="AK174" s="8" t="str">
        <f t="shared" si="155"/>
        <v>0</v>
      </c>
      <c r="AL174" s="7"/>
      <c r="AM174" s="54" t="str">
        <f t="shared" si="156"/>
        <v>0</v>
      </c>
    </row>
    <row r="175" spans="1:43" ht="12.75" customHeight="1" x14ac:dyDescent="0.2">
      <c r="A175" s="53">
        <v>8</v>
      </c>
      <c r="B175" s="25"/>
      <c r="C175" s="11"/>
      <c r="D175" s="3"/>
      <c r="E175" s="25"/>
      <c r="F175" s="6"/>
      <c r="G175" s="187">
        <f t="shared" si="157"/>
        <v>0</v>
      </c>
      <c r="H175" s="176"/>
      <c r="I175" s="156" t="str">
        <f t="shared" si="158"/>
        <v>0</v>
      </c>
      <c r="J175" s="155"/>
      <c r="K175" s="156" t="str">
        <f t="shared" si="159"/>
        <v>0</v>
      </c>
      <c r="L175" s="5"/>
      <c r="M175" s="8" t="str">
        <f t="shared" si="160"/>
        <v>0</v>
      </c>
      <c r="N175" s="5"/>
      <c r="O175" s="8" t="str">
        <f t="shared" si="161"/>
        <v>0</v>
      </c>
      <c r="P175" s="5"/>
      <c r="Q175" s="8" t="str">
        <f t="shared" si="147"/>
        <v>0</v>
      </c>
      <c r="R175" s="5"/>
      <c r="S175" s="8" t="str">
        <f t="shared" si="148"/>
        <v>0</v>
      </c>
      <c r="T175" s="155"/>
      <c r="U175" s="156" t="str">
        <f t="shared" si="149"/>
        <v>0</v>
      </c>
      <c r="V175" s="21"/>
      <c r="W175" s="8" t="str">
        <f t="shared" si="150"/>
        <v>0</v>
      </c>
      <c r="X175" s="7"/>
      <c r="Y175" s="8" t="str">
        <f t="shared" si="151"/>
        <v>0</v>
      </c>
      <c r="Z175" s="7"/>
      <c r="AA175" s="8" t="str">
        <f t="shared" si="152"/>
        <v>0</v>
      </c>
      <c r="AB175" s="9"/>
      <c r="AC175" s="3"/>
      <c r="AD175" s="9"/>
      <c r="AE175" s="3"/>
      <c r="AF175" s="5"/>
      <c r="AG175" s="8" t="str">
        <f t="shared" si="153"/>
        <v>0</v>
      </c>
      <c r="AH175" s="7"/>
      <c r="AI175" s="8" t="str">
        <f t="shared" si="154"/>
        <v>0</v>
      </c>
      <c r="AJ175" s="10"/>
      <c r="AK175" s="8" t="str">
        <f t="shared" si="155"/>
        <v>0</v>
      </c>
      <c r="AL175" s="7"/>
      <c r="AM175" s="54" t="str">
        <f t="shared" si="156"/>
        <v>0</v>
      </c>
    </row>
    <row r="176" spans="1:43" ht="12.75" customHeight="1" x14ac:dyDescent="0.2">
      <c r="A176" s="53">
        <v>9</v>
      </c>
      <c r="B176" s="25"/>
      <c r="C176" s="11"/>
      <c r="D176" s="3"/>
      <c r="E176" s="25"/>
      <c r="F176" s="6"/>
      <c r="G176" s="187">
        <f t="shared" si="157"/>
        <v>0</v>
      </c>
      <c r="H176" s="176"/>
      <c r="I176" s="156" t="str">
        <f t="shared" si="158"/>
        <v>0</v>
      </c>
      <c r="J176" s="155"/>
      <c r="K176" s="156" t="str">
        <f t="shared" si="159"/>
        <v>0</v>
      </c>
      <c r="L176" s="5"/>
      <c r="M176" s="8" t="str">
        <f t="shared" si="160"/>
        <v>0</v>
      </c>
      <c r="N176" s="5"/>
      <c r="O176" s="8" t="str">
        <f t="shared" si="161"/>
        <v>0</v>
      </c>
      <c r="P176" s="5"/>
      <c r="Q176" s="8" t="str">
        <f t="shared" si="147"/>
        <v>0</v>
      </c>
      <c r="R176" s="5"/>
      <c r="S176" s="8" t="str">
        <f t="shared" si="148"/>
        <v>0</v>
      </c>
      <c r="T176" s="155"/>
      <c r="U176" s="156" t="str">
        <f t="shared" si="149"/>
        <v>0</v>
      </c>
      <c r="V176" s="21"/>
      <c r="W176" s="8" t="str">
        <f t="shared" si="150"/>
        <v>0</v>
      </c>
      <c r="X176" s="7"/>
      <c r="Y176" s="8" t="str">
        <f t="shared" si="151"/>
        <v>0</v>
      </c>
      <c r="Z176" s="7"/>
      <c r="AA176" s="8" t="str">
        <f t="shared" si="152"/>
        <v>0</v>
      </c>
      <c r="AB176" s="9"/>
      <c r="AC176" s="3"/>
      <c r="AD176" s="9"/>
      <c r="AE176" s="3"/>
      <c r="AF176" s="5"/>
      <c r="AG176" s="8" t="str">
        <f t="shared" si="153"/>
        <v>0</v>
      </c>
      <c r="AH176" s="7"/>
      <c r="AI176" s="8" t="str">
        <f t="shared" si="154"/>
        <v>0</v>
      </c>
      <c r="AJ176" s="10"/>
      <c r="AK176" s="8" t="str">
        <f t="shared" si="155"/>
        <v>0</v>
      </c>
      <c r="AL176" s="7"/>
      <c r="AM176" s="54" t="str">
        <f t="shared" si="156"/>
        <v>0</v>
      </c>
    </row>
    <row r="177" spans="1:43" ht="12.75" customHeight="1" x14ac:dyDescent="0.2">
      <c r="A177" s="53">
        <v>10</v>
      </c>
      <c r="B177" s="25"/>
      <c r="C177" s="11"/>
      <c r="D177" s="3"/>
      <c r="E177" s="25"/>
      <c r="F177" s="6"/>
      <c r="G177" s="187">
        <f t="shared" si="157"/>
        <v>0</v>
      </c>
      <c r="H177" s="176"/>
      <c r="I177" s="156" t="str">
        <f t="shared" si="158"/>
        <v>0</v>
      </c>
      <c r="J177" s="155"/>
      <c r="K177" s="156" t="str">
        <f t="shared" si="159"/>
        <v>0</v>
      </c>
      <c r="L177" s="5"/>
      <c r="M177" s="8" t="str">
        <f t="shared" si="160"/>
        <v>0</v>
      </c>
      <c r="N177" s="5"/>
      <c r="O177" s="8" t="str">
        <f t="shared" si="161"/>
        <v>0</v>
      </c>
      <c r="P177" s="5"/>
      <c r="Q177" s="8" t="str">
        <f t="shared" si="147"/>
        <v>0</v>
      </c>
      <c r="R177" s="5"/>
      <c r="S177" s="8" t="str">
        <f t="shared" si="148"/>
        <v>0</v>
      </c>
      <c r="T177" s="155"/>
      <c r="U177" s="156" t="str">
        <f t="shared" si="149"/>
        <v>0</v>
      </c>
      <c r="V177" s="7"/>
      <c r="W177" s="8" t="str">
        <f t="shared" si="150"/>
        <v>0</v>
      </c>
      <c r="X177" s="7"/>
      <c r="Y177" s="8" t="str">
        <f t="shared" si="151"/>
        <v>0</v>
      </c>
      <c r="Z177" s="7"/>
      <c r="AA177" s="8" t="str">
        <f t="shared" si="152"/>
        <v>0</v>
      </c>
      <c r="AB177" s="9"/>
      <c r="AC177" s="3"/>
      <c r="AD177" s="9"/>
      <c r="AE177" s="3"/>
      <c r="AF177" s="5"/>
      <c r="AG177" s="8" t="str">
        <f t="shared" si="153"/>
        <v>0</v>
      </c>
      <c r="AH177" s="7"/>
      <c r="AI177" s="8" t="str">
        <f t="shared" si="154"/>
        <v>0</v>
      </c>
      <c r="AJ177" s="10"/>
      <c r="AK177" s="8" t="str">
        <f t="shared" si="155"/>
        <v>0</v>
      </c>
      <c r="AL177" s="7"/>
      <c r="AM177" s="54" t="str">
        <f t="shared" si="156"/>
        <v>0</v>
      </c>
    </row>
    <row r="178" spans="1:43" ht="12.75" customHeight="1" x14ac:dyDescent="0.2">
      <c r="A178" s="53">
        <v>11</v>
      </c>
      <c r="B178" s="25"/>
      <c r="C178" s="11"/>
      <c r="D178" s="3"/>
      <c r="E178" s="25"/>
      <c r="F178" s="6"/>
      <c r="G178" s="187">
        <f t="shared" si="157"/>
        <v>0</v>
      </c>
      <c r="H178" s="176"/>
      <c r="I178" s="156" t="str">
        <f t="shared" si="158"/>
        <v>0</v>
      </c>
      <c r="J178" s="155"/>
      <c r="K178" s="156" t="str">
        <f t="shared" si="159"/>
        <v>0</v>
      </c>
      <c r="L178" s="5"/>
      <c r="M178" s="8" t="str">
        <f t="shared" si="160"/>
        <v>0</v>
      </c>
      <c r="N178" s="5"/>
      <c r="O178" s="8" t="str">
        <f t="shared" si="161"/>
        <v>0</v>
      </c>
      <c r="P178" s="5"/>
      <c r="Q178" s="8" t="str">
        <f t="shared" si="147"/>
        <v>0</v>
      </c>
      <c r="R178" s="5"/>
      <c r="S178" s="8" t="str">
        <f t="shared" si="148"/>
        <v>0</v>
      </c>
      <c r="T178" s="155"/>
      <c r="U178" s="156" t="str">
        <f t="shared" si="149"/>
        <v>0</v>
      </c>
      <c r="V178" s="21"/>
      <c r="W178" s="8" t="str">
        <f t="shared" si="150"/>
        <v>0</v>
      </c>
      <c r="X178" s="7"/>
      <c r="Y178" s="8" t="str">
        <f t="shared" si="151"/>
        <v>0</v>
      </c>
      <c r="Z178" s="7"/>
      <c r="AA178" s="8" t="str">
        <f t="shared" si="152"/>
        <v>0</v>
      </c>
      <c r="AB178" s="9"/>
      <c r="AC178" s="3"/>
      <c r="AD178" s="9"/>
      <c r="AE178" s="3"/>
      <c r="AF178" s="5"/>
      <c r="AG178" s="8" t="str">
        <f t="shared" si="153"/>
        <v>0</v>
      </c>
      <c r="AH178" s="7"/>
      <c r="AI178" s="8" t="str">
        <f t="shared" si="154"/>
        <v>0</v>
      </c>
      <c r="AJ178" s="10"/>
      <c r="AK178" s="8" t="str">
        <f t="shared" si="155"/>
        <v>0</v>
      </c>
      <c r="AL178" s="7"/>
      <c r="AM178" s="54" t="str">
        <f t="shared" si="156"/>
        <v>0</v>
      </c>
    </row>
    <row r="179" spans="1:43" ht="12.75" customHeight="1" thickBot="1" x14ac:dyDescent="0.25">
      <c r="A179" s="55">
        <v>12</v>
      </c>
      <c r="B179" s="75"/>
      <c r="C179" s="75"/>
      <c r="D179" s="82"/>
      <c r="E179" s="83"/>
      <c r="F179" s="122"/>
      <c r="G179" s="188">
        <f t="shared" si="157"/>
        <v>0</v>
      </c>
      <c r="H179" s="177"/>
      <c r="I179" s="159" t="str">
        <f t="shared" si="158"/>
        <v>0</v>
      </c>
      <c r="J179" s="158"/>
      <c r="K179" s="159" t="str">
        <f t="shared" si="159"/>
        <v>0</v>
      </c>
      <c r="L179" s="58"/>
      <c r="M179" s="60" t="str">
        <f t="shared" si="160"/>
        <v>0</v>
      </c>
      <c r="N179" s="58"/>
      <c r="O179" s="60" t="str">
        <f t="shared" si="161"/>
        <v>0</v>
      </c>
      <c r="P179" s="58"/>
      <c r="Q179" s="60" t="str">
        <f t="shared" si="147"/>
        <v>0</v>
      </c>
      <c r="R179" s="58"/>
      <c r="S179" s="60" t="str">
        <f t="shared" si="148"/>
        <v>0</v>
      </c>
      <c r="T179" s="158"/>
      <c r="U179" s="159" t="str">
        <f t="shared" si="149"/>
        <v>0</v>
      </c>
      <c r="V179" s="76"/>
      <c r="W179" s="60" t="str">
        <f t="shared" si="150"/>
        <v>0</v>
      </c>
      <c r="X179" s="76"/>
      <c r="Y179" s="60" t="str">
        <f t="shared" si="151"/>
        <v>0</v>
      </c>
      <c r="Z179" s="62"/>
      <c r="AA179" s="60" t="str">
        <f t="shared" si="152"/>
        <v>0</v>
      </c>
      <c r="AB179" s="63"/>
      <c r="AC179" s="77"/>
      <c r="AD179" s="63"/>
      <c r="AE179" s="57"/>
      <c r="AF179" s="78"/>
      <c r="AG179" s="60" t="str">
        <f t="shared" si="153"/>
        <v>0</v>
      </c>
      <c r="AH179" s="62"/>
      <c r="AI179" s="60" t="str">
        <f t="shared" si="154"/>
        <v>0</v>
      </c>
      <c r="AJ179" s="68"/>
      <c r="AK179" s="60" t="str">
        <f t="shared" si="155"/>
        <v>0</v>
      </c>
      <c r="AL179" s="62"/>
      <c r="AM179" s="65" t="str">
        <f t="shared" si="156"/>
        <v>0</v>
      </c>
    </row>
    <row r="180" spans="1:43" ht="9.75" customHeight="1" x14ac:dyDescent="0.2">
      <c r="A180" s="13"/>
      <c r="E180" s="12"/>
      <c r="G180" s="13"/>
      <c r="H180" s="163"/>
      <c r="I180" s="163"/>
      <c r="J180" s="169"/>
      <c r="K180" s="171"/>
      <c r="L180" s="13"/>
      <c r="M180" s="1"/>
      <c r="N180" s="13"/>
      <c r="O180" s="1"/>
      <c r="P180" s="13"/>
      <c r="Q180" s="1"/>
      <c r="R180" s="13"/>
      <c r="S180" s="1"/>
      <c r="T180" s="13"/>
      <c r="U180" s="1"/>
      <c r="V180" s="16"/>
      <c r="W180" s="1"/>
      <c r="X180" s="30"/>
      <c r="Y180" s="30"/>
      <c r="Z180" s="30"/>
      <c r="AA180" s="1"/>
      <c r="AB180" s="30"/>
      <c r="AC180" s="1"/>
      <c r="AD180" s="30"/>
      <c r="AE180" s="1"/>
      <c r="AF180" s="1"/>
      <c r="AG180" s="1"/>
      <c r="AH180" s="30"/>
      <c r="AI180" s="30"/>
      <c r="AK180" s="30"/>
      <c r="AL180" s="16"/>
      <c r="AM180" s="1"/>
    </row>
    <row r="181" spans="1:43" ht="9.75" customHeight="1" thickBot="1" x14ac:dyDescent="0.25">
      <c r="A181" s="13"/>
      <c r="E181" s="12"/>
      <c r="G181" s="13"/>
      <c r="H181" s="163"/>
      <c r="I181" s="163"/>
      <c r="J181" s="169"/>
      <c r="K181" s="171"/>
      <c r="L181" s="13"/>
      <c r="M181" s="1"/>
      <c r="N181" s="13"/>
      <c r="O181" s="1"/>
      <c r="P181" s="13"/>
      <c r="Q181" s="1"/>
      <c r="R181" s="13"/>
      <c r="S181" s="1"/>
      <c r="T181" s="13"/>
      <c r="U181" s="1"/>
      <c r="V181" s="16"/>
      <c r="W181" s="1"/>
      <c r="X181" s="30"/>
      <c r="Y181" s="30"/>
      <c r="Z181" s="30"/>
      <c r="AA181" s="1"/>
      <c r="AB181" s="30"/>
      <c r="AC181" s="1"/>
      <c r="AD181" s="30"/>
      <c r="AE181" s="1"/>
      <c r="AF181" s="1"/>
      <c r="AG181" s="1"/>
      <c r="AH181" s="30"/>
      <c r="AI181" s="30"/>
      <c r="AK181" s="30"/>
      <c r="AL181" s="16"/>
      <c r="AM181" s="1"/>
    </row>
    <row r="182" spans="1:43" ht="88.5" customHeight="1" x14ac:dyDescent="0.25">
      <c r="A182" s="46" t="s">
        <v>0</v>
      </c>
      <c r="B182" s="203" t="s">
        <v>22</v>
      </c>
      <c r="C182" s="203"/>
      <c r="D182" s="47"/>
      <c r="E182" s="47" t="s">
        <v>3</v>
      </c>
      <c r="F182" s="120" t="s">
        <v>4</v>
      </c>
      <c r="G182" s="189" t="s">
        <v>5</v>
      </c>
      <c r="H182" s="172" t="s">
        <v>6</v>
      </c>
      <c r="I182" s="173" t="s">
        <v>7</v>
      </c>
      <c r="J182" s="174" t="s">
        <v>8</v>
      </c>
      <c r="K182" s="175" t="s">
        <v>7</v>
      </c>
      <c r="L182" s="103" t="s">
        <v>10</v>
      </c>
      <c r="M182" s="50" t="s">
        <v>7</v>
      </c>
      <c r="N182" s="101" t="s">
        <v>35</v>
      </c>
      <c r="O182" s="50" t="s">
        <v>7</v>
      </c>
      <c r="P182" s="104" t="s">
        <v>36</v>
      </c>
      <c r="Q182" s="50" t="s">
        <v>7</v>
      </c>
      <c r="R182" s="102" t="s">
        <v>37</v>
      </c>
      <c r="S182" s="50" t="s">
        <v>7</v>
      </c>
      <c r="T182" s="153" t="s">
        <v>38</v>
      </c>
      <c r="U182" s="154" t="s">
        <v>7</v>
      </c>
      <c r="V182" s="106" t="s">
        <v>39</v>
      </c>
      <c r="W182" s="50" t="s">
        <v>7</v>
      </c>
      <c r="X182" s="101" t="s">
        <v>13</v>
      </c>
      <c r="Y182" s="50" t="s">
        <v>7</v>
      </c>
      <c r="Z182" s="107" t="s">
        <v>9</v>
      </c>
      <c r="AA182" s="50" t="s">
        <v>7</v>
      </c>
      <c r="AB182" s="105" t="s">
        <v>11</v>
      </c>
      <c r="AC182" s="50" t="s">
        <v>7</v>
      </c>
      <c r="AD182" s="102" t="s">
        <v>12</v>
      </c>
      <c r="AE182" s="49" t="s">
        <v>7</v>
      </c>
      <c r="AF182" s="48"/>
      <c r="AG182" s="50" t="s">
        <v>7</v>
      </c>
      <c r="AH182" s="48"/>
      <c r="AI182" s="50" t="s">
        <v>7</v>
      </c>
      <c r="AJ182" s="51"/>
      <c r="AK182" s="50" t="s">
        <v>7</v>
      </c>
      <c r="AL182" s="51"/>
      <c r="AM182" s="52" t="s">
        <v>7</v>
      </c>
    </row>
    <row r="183" spans="1:43" ht="12.75" customHeight="1" x14ac:dyDescent="0.2">
      <c r="A183" s="53">
        <v>1</v>
      </c>
      <c r="B183" s="29"/>
      <c r="C183" s="29"/>
      <c r="D183" s="3"/>
      <c r="E183" s="29"/>
      <c r="F183" s="6"/>
      <c r="G183" s="187">
        <f>I183+K183+M183+O183+O183+Q183+S183+U183+W183+AM183+AA183+AC183+AE183+Y183+AG183+AI183+AK183+AM183</f>
        <v>0</v>
      </c>
      <c r="H183" s="176"/>
      <c r="I183" s="156" t="str">
        <f>_xlfn.SWITCH(H183,,"0",1,"70",2,"65",3,"60",4,"55",5,"50",6,"46",7,"42",8,"38",9,"35",10,"32",11,"29",12,"27",13,"25",14,"23",15,"21",16,"20",17,"19",18,"18",19,"17",20,"16",21,"15",22,"15",23,"15",24,"15",25,"15")</f>
        <v>0</v>
      </c>
      <c r="J183" s="155"/>
      <c r="K183" s="156" t="str">
        <f>_xlfn.SWITCH(J183,,"0",1,"70",2,"65",3,"60",4,"55",5,"50",6,"46",7,"42",8,"38",9,"35",10,"32",11,"29",12,"27",13,"25",14,"23",15,"21",16,"20",17,"19",18,"18",19,"17",20,"16",21,"15",22,"15",23,"15",24,"15",25,"15")</f>
        <v>0</v>
      </c>
      <c r="L183" s="5"/>
      <c r="M183" s="8" t="str">
        <f>_xlfn.SWITCH(L183,,"0",1,"70",2,"65",3,"60",4,"55",5,"50",6,"46",7,"42",8,"38",9,"35",10,"32",11,"29",12,"27",13,"25",14,"23",15,"21",16,"20",17,"19",18,"18",19,"17",20,"16",21,"15",22,"15",23,"15",24,"15",25,"15")</f>
        <v>0</v>
      </c>
      <c r="N183" s="5"/>
      <c r="O183" s="8" t="str">
        <f>_xlfn.SWITCH(N183,,"0",1,"70",2,"65",3,"60",4,"55",5,"50",6,"46",7,"42",8,"38",9,"35",10,"32",11,"29",12,"27",13,"25",14,"23",15,"21",16,"20",17,"19",18,"18",19,"17",20,"16",21,"15",22,"15",23,"15",24,"15",25,"15")</f>
        <v>0</v>
      </c>
      <c r="P183" s="5"/>
      <c r="Q183" s="8" t="str">
        <f>_xlfn.SWITCH(P183,,"0",1,"70",2,"65",3,"60",4,"55",5,"50",6,"46",7,"42",8,"38",9,"35",10,"32",11,"29",12,"27",13,"25",14,"23",15,"21",16,"20",17,"19",18,"18",19,"17",20,"16",21,"15",22,"15",23,"15",24,"15",25,"15")</f>
        <v>0</v>
      </c>
      <c r="R183" s="5"/>
      <c r="S183" s="8" t="str">
        <f>_xlfn.SWITCH(R183,,"0",1,"70",2,"65",3,"60",4,"55",5,"50",6,"46",7,"42",8,"38",9,"35",10,"32",11,"29",12,"27",13,"25",14,"23",15,"21",16,"20",17,"19",18,"18",19,"17",20,"16",21,"15",22,"15",23,"15",24,"15",25,"15")</f>
        <v>0</v>
      </c>
      <c r="T183" s="155"/>
      <c r="U183" s="156" t="str">
        <f>_xlfn.SWITCH(T183,,"0",1,"70",2,"65",3,"60",4,"55",5,"50",6,"46",7,"42",8,"38",9,"35",10,"32",11,"29",12,"27",13,"25",14,"23",15,"21",16,"20",17,"19",18,"18",19,"17",20,"16",21,"15",22,"15",23,"15",24,"15",25,"15")</f>
        <v>0</v>
      </c>
      <c r="V183" s="7"/>
      <c r="W183" s="8" t="str">
        <f>_xlfn.SWITCH(V183,,"0",1,"70",2,"65",3,"60",4,"55",5,"50",6,"46",7,"42",8,"38",9,"35",10,"32",11,"29",12,"27",13,"25",14,"23",15,"21",16,"20",17,"19",18,"18",19,"17",20,"16",21,"15",22,"15",23,"15",24,"15",25,"15")</f>
        <v>0</v>
      </c>
      <c r="X183" s="7"/>
      <c r="Y183" s="8" t="str">
        <f>_xlfn.SWITCH(X183,,"0",1,"70",2,"65",3,"60",4,"55",5,"50",6,"46",7,"42",8,"38",9,"35",10,"32",11,"29",12,"27",13,"25",14,"23",15,"21",16,"20",17,"19",18,"18",19,"17",20,"16",21,"15",22,"15",23,"15",24,"15",25,"15")</f>
        <v>0</v>
      </c>
      <c r="Z183" s="7"/>
      <c r="AA183" s="8" t="str">
        <f>_xlfn.SWITCH(Z183,,"0",1,"70",2,"65",3,"60",4,"55",5,"50",6,"46",7,"42",8,"38",9,"35",10,"32",11,"29",12,"27",13,"25",14,"23",15,"21",16,"20",17,"19",18,"18",19,"17",20,"16",21,"15",22,"15",23,"15",24,"15",25,"15")</f>
        <v>0</v>
      </c>
      <c r="AB183" s="9"/>
      <c r="AC183" s="8"/>
      <c r="AD183" s="9"/>
      <c r="AE183" s="8"/>
      <c r="AF183" s="5"/>
      <c r="AG183" s="8" t="str">
        <f>_xlfn.SWITCH(AF183,,"0",1,"70",2,"65",3,"60",4,"55",5,"50",6,"46",7,"42",8,"38",9,"35",10,"32",11,"29",12,"27",13,"25",14,"23",15,"21",16,"20",17,"19",18,"18",19,"17",20,"16",21,"15",22,"15",23,"15",24,"15",25,"15")</f>
        <v>0</v>
      </c>
      <c r="AH183" s="7"/>
      <c r="AI183" s="8" t="str">
        <f>_xlfn.SWITCH(AH183,,"0",1,"70",2,"65",3,"60",4,"55",5,"50",6,"46",7,"42",8,"38",9,"35",10,"32",11,"29",12,"27",13,"25",14,"23",15,"21",16,"20",17,"19",18,"18",19,"17",20,"16",21,"15",22,"15",23,"15",24,"15",25,"15")</f>
        <v>0</v>
      </c>
      <c r="AJ183" s="10"/>
      <c r="AK183" s="8" t="str">
        <f>_xlfn.SWITCH(AJ183,,"0",1,"70",2,"65",3,"60",4,"55",5,"50",6,"46",7,"42",8,"38",9,"35",10,"32",11,"29",12,"27",13,"25",14,"23",15,"21",16,"20",17,"19",18,"18",19,"17",20,"16",21,"15",22,"15",23,"15",24,"15",25,"15")</f>
        <v>0</v>
      </c>
      <c r="AL183" s="7"/>
      <c r="AM183" s="54" t="str">
        <f>_xlfn.SWITCH(AL183,,"0",1,"70",2,"65",3,"60",4,"55",5,"50",6,"46",7,"42",8,"38",9,"35",10,"32",11,"29",12,"27",13,"25",14,"23",15,"21",16,"20",17,"19",18,"18",19,"17",20,"16",21,"15",22,"15",23,"15",24,"15",25,"15")</f>
        <v>0</v>
      </c>
      <c r="AP183" s="17"/>
      <c r="AQ183" s="17"/>
    </row>
    <row r="184" spans="1:43" ht="12.75" customHeight="1" x14ac:dyDescent="0.2">
      <c r="A184" s="53">
        <v>2</v>
      </c>
      <c r="B184" s="25"/>
      <c r="C184" s="11"/>
      <c r="D184" s="3"/>
      <c r="E184" s="25"/>
      <c r="F184" s="6"/>
      <c r="G184" s="187">
        <f>I184+K184+M184+O184+O184+Q184+S184+U184+W184+AM184+AA184+AC184+AE184+Y184+AG184+AI184+AK184+AM184</f>
        <v>0</v>
      </c>
      <c r="H184" s="176"/>
      <c r="I184" s="156" t="str">
        <f>_xlfn.SWITCH(H184,,"0",1,"70",2,"65",3,"60",4,"55",5,"50",6,"46",7,"42",8,"38",9,"35",10,"32",11,"29",12,"27",13,"25",14,"23",15,"21",16,"20",17,"19",18,"18",19,"17",20,"16",21,"15",22,"15",23,"15",24,"15",25,"15")</f>
        <v>0</v>
      </c>
      <c r="J184" s="181"/>
      <c r="K184" s="156" t="str">
        <f>_xlfn.SWITCH(J184,,"0",1,"70",2,"65",3,"60",4,"55",5,"50",6,"46",7,"42",8,"38",9,"35",10,"32",11,"29",12,"27",13,"25",14,"23",15,"21",16,"20",17,"19",18,"18",19,"17",20,"16",21,"15",22,"15",23,"15",24,"15",25,"15")</f>
        <v>0</v>
      </c>
      <c r="L184" s="31"/>
      <c r="M184" s="8" t="str">
        <f>_xlfn.SWITCH(L184,,"0",1,"70",2,"65",3,"60",4,"55",5,"50",6,"46",7,"42",8,"38",9,"35",10,"32",11,"29",12,"27",13,"25",14,"23",15,"21",16,"20",17,"19",18,"18",19,"17",20,"16",21,"15",22,"15",23,"15",24,"15",25,"15")</f>
        <v>0</v>
      </c>
      <c r="N184" s="31"/>
      <c r="O184" s="8" t="str">
        <f>_xlfn.SWITCH(N184,,"0",1,"70",2,"65",3,"60",4,"55",5,"50",6,"46",7,"42",8,"38",9,"35",10,"32",11,"29",12,"27",13,"25",14,"23",15,"21",16,"20",17,"19",18,"18",19,"17",20,"16",21,"15",22,"15",23,"15",24,"15",25,"15")</f>
        <v>0</v>
      </c>
      <c r="P184" s="3"/>
      <c r="Q184" s="8" t="str">
        <f>_xlfn.SWITCH(P184,,"0",1,"70",2,"65",3,"60",4,"55",5,"50",6,"46",7,"42",8,"38",9,"35",10,"32",11,"29",12,"27",13,"25",14,"23",15,"21",16,"20",17,"19",18,"18",19,"17",20,"16",21,"15",22,"15",23,"15",24,"15",25,"15")</f>
        <v>0</v>
      </c>
      <c r="R184" s="5"/>
      <c r="S184" s="8" t="str">
        <f>_xlfn.SWITCH(R184,,"0",1,"70",2,"65",3,"60",4,"55",5,"50",6,"46",7,"42",8,"38",9,"35",10,"32",11,"29",12,"27",13,"25",14,"23",15,"21",16,"20",17,"19",18,"18",19,"17",20,"16",21,"15",22,"15",23,"15",24,"15",25,"15")</f>
        <v>0</v>
      </c>
      <c r="T184" s="160"/>
      <c r="U184" s="156" t="str">
        <f>_xlfn.SWITCH(T184,,"0",1,"70",2,"65",3,"60",4,"55",5,"50",6,"46",7,"42",8,"38",9,"35",10,"32",11,"29",12,"27",13,"25",14,"23",15,"21",16,"20",17,"19",18,"18",19,"17",20,"16",21,"15",22,"15",23,"15",24,"15",25,"15")</f>
        <v>0</v>
      </c>
      <c r="V184" s="8"/>
      <c r="W184" s="8" t="str">
        <f>_xlfn.SWITCH(V184,,"0",1,"70",2,"65",3,"60",4,"55",5,"50",6,"46",7,"42",8,"38",9,"35",10,"32",11,"29",12,"27",13,"25",14,"23",15,"21",16,"20",17,"19",18,"18",19,"17",20,"16",21,"15",22,"15",23,"15",24,"15",25,"15")</f>
        <v>0</v>
      </c>
      <c r="X184" s="7"/>
      <c r="Y184" s="8" t="str">
        <f>_xlfn.SWITCH(X184,,"0",1,"70",2,"65",3,"60",4,"55",5,"50",6,"46",7,"42",8,"38",9,"35",10,"32",11,"29",12,"27",13,"25",14,"23",15,"21",16,"20",17,"19",18,"18",19,"17",20,"16",21,"15",22,"15",23,"15",24,"15",25,"15")</f>
        <v>0</v>
      </c>
      <c r="Z184" s="7"/>
      <c r="AA184" s="8" t="str">
        <f>_xlfn.SWITCH(Z184,,"0",1,"70",2,"65",3,"60",4,"55",5,"50",6,"46",7,"42",8,"38",9,"35",10,"32",11,"29",12,"27",13,"25",14,"23",15,"21",16,"20",17,"19",18,"18",19,"17",20,"16",21,"15",22,"15",23,"15",24,"15",25,"15")</f>
        <v>0</v>
      </c>
      <c r="AB184" s="9"/>
      <c r="AC184" s="3"/>
      <c r="AD184" s="9"/>
      <c r="AE184" s="3"/>
      <c r="AF184" s="5"/>
      <c r="AG184" s="8" t="str">
        <f>_xlfn.SWITCH(AF184,,"0",1,"70",2,"65",3,"60",4,"55",5,"50",6,"46",7,"42",8,"38",9,"35",10,"32",11,"29",12,"27",13,"25",14,"23",15,"21",16,"20",17,"19",18,"18",19,"17",20,"16",21,"15",22,"15",23,"15",24,"15",25,"15")</f>
        <v>0</v>
      </c>
      <c r="AH184" s="7"/>
      <c r="AI184" s="8" t="str">
        <f>_xlfn.SWITCH(AH184,,"0",1,"70",2,"65",3,"60",4,"55",5,"50",6,"46",7,"42",8,"38",9,"35",10,"32",11,"29",12,"27",13,"25",14,"23",15,"21",16,"20",17,"19",18,"18",19,"17",20,"16",21,"15",22,"15",23,"15",24,"15",25,"15")</f>
        <v>0</v>
      </c>
      <c r="AJ184" s="10"/>
      <c r="AK184" s="8" t="str">
        <f>_xlfn.SWITCH(AJ184,,"0",1,"70",2,"65",3,"60",4,"55",5,"50",6,"46",7,"42",8,"38",9,"35",10,"32",11,"29",12,"27",13,"25",14,"23",15,"21",16,"20",17,"19",18,"18",19,"17",20,"16",21,"15",22,"15",23,"15",24,"15",25,"15")</f>
        <v>0</v>
      </c>
      <c r="AL184" s="7"/>
      <c r="AM184" s="54" t="str">
        <f>_xlfn.SWITCH(AL184,,"0",1,"70",2,"65",3,"60",4,"55",5,"50",6,"46",7,"42",8,"38",9,"35",10,"32",11,"29",12,"27",13,"25",14,"23",15,"21",16,"20",17,"19",18,"18",19,"17",20,"16",21,"15",22,"15",23,"15",24,"15",25,"15")</f>
        <v>0</v>
      </c>
    </row>
    <row r="185" spans="1:43" ht="12.75" customHeight="1" x14ac:dyDescent="0.2">
      <c r="A185" s="53">
        <v>3</v>
      </c>
      <c r="B185" s="25"/>
      <c r="C185" s="11"/>
      <c r="D185" s="3"/>
      <c r="E185" s="25"/>
      <c r="F185" s="6"/>
      <c r="G185" s="187">
        <f>I185+K185+M185+O185+O185+Q185+S185+U185+W185+AM185+AA185+AC185+AE185+Y185+AG185+AI185+AK185+AM185</f>
        <v>0</v>
      </c>
      <c r="H185" s="176"/>
      <c r="I185" s="156" t="str">
        <f>_xlfn.SWITCH(H185,,"0",1,"70",2,"65",3,"60",4,"55",5,"50",6,"46",7,"42",8,"38",9,"35",10,"32",11,"29",12,"27",13,"25",14,"23",15,"21",16,"20",17,"19",18,"18",19,"17",20,"16",21,"15",22,"15",23,"15",24,"15",25,"15")</f>
        <v>0</v>
      </c>
      <c r="J185" s="155"/>
      <c r="K185" s="156" t="str">
        <f>_xlfn.SWITCH(J185,,"0",1,"70",2,"65",3,"60",4,"55",5,"50",6,"46",7,"42",8,"38",9,"35",10,"32",11,"29",12,"27",13,"25",14,"23",15,"21",16,"20",17,"19",18,"18",19,"17",20,"16",21,"15",22,"15",23,"15",24,"15",25,"15")</f>
        <v>0</v>
      </c>
      <c r="L185" s="5"/>
      <c r="M185" s="8" t="str">
        <f>_xlfn.SWITCH(L185,,"0",1,"70",2,"65",3,"60",4,"55",5,"50",6,"46",7,"42",8,"38",9,"35",10,"32",11,"29",12,"27",13,"25",14,"23",15,"21",16,"20",17,"19",18,"18",19,"17",20,"16",21,"15",22,"15",23,"15",24,"15",25,"15")</f>
        <v>0</v>
      </c>
      <c r="N185" s="5"/>
      <c r="O185" s="8" t="str">
        <f>_xlfn.SWITCH(N185,,"0",1,"70",2,"65",3,"60",4,"55",5,"50",6,"46",7,"42",8,"38",9,"35",10,"32",11,"29",12,"27",13,"25",14,"23",15,"21",16,"20",17,"19",18,"18",19,"17",20,"16",21,"15",22,"15",23,"15",24,"15",25,"15")</f>
        <v>0</v>
      </c>
      <c r="P185" s="5"/>
      <c r="Q185" s="8" t="str">
        <f>_xlfn.SWITCH(P185,,"0",1,"70",2,"65",3,"60",4,"55",5,"50",6,"46",7,"42",8,"38",9,"35",10,"32",11,"29",12,"27",13,"25",14,"23",15,"21",16,"20",17,"19",18,"18",19,"17",20,"16",21,"15",22,"15",23,"15",24,"15",25,"15")</f>
        <v>0</v>
      </c>
      <c r="R185" s="5"/>
      <c r="S185" s="8" t="str">
        <f>_xlfn.SWITCH(R185,,"0",1,"70",2,"65",3,"60",4,"55",5,"50",6,"46",7,"42",8,"38",9,"35",10,"32",11,"29",12,"27",13,"25",14,"23",15,"21",16,"20",17,"19",18,"18",19,"17",20,"16",21,"15",22,"15",23,"15",24,"15",25,"15")</f>
        <v>0</v>
      </c>
      <c r="T185" s="155"/>
      <c r="U185" s="156" t="str">
        <f>_xlfn.SWITCH(T185,,"0",1,"70",2,"65",3,"60",4,"55",5,"50",6,"46",7,"42",8,"38",9,"35",10,"32",11,"29",12,"27",13,"25",14,"23",15,"21",16,"20",17,"19",18,"18",19,"17",20,"16",21,"15",22,"15",23,"15",24,"15",25,"15")</f>
        <v>0</v>
      </c>
      <c r="V185" s="7"/>
      <c r="W185" s="8" t="str">
        <f>_xlfn.SWITCH(V185,,"0",1,"70",2,"65",3,"60",4,"55",5,"50",6,"46",7,"42",8,"38",9,"35",10,"32",11,"29",12,"27",13,"25",14,"23",15,"21",16,"20",17,"19",18,"18",19,"17",20,"16",21,"15",22,"15",23,"15",24,"15",25,"15")</f>
        <v>0</v>
      </c>
      <c r="X185" s="7"/>
      <c r="Y185" s="8" t="str">
        <f>_xlfn.SWITCH(X185,,"0",1,"70",2,"65",3,"60",4,"55",5,"50",6,"46",7,"42",8,"38",9,"35",10,"32",11,"29",12,"27",13,"25",14,"23",15,"21",16,"20",17,"19",18,"18",19,"17",20,"16",21,"15",22,"15",23,"15",24,"15",25,"15")</f>
        <v>0</v>
      </c>
      <c r="Z185" s="7"/>
      <c r="AA185" s="8" t="str">
        <f>_xlfn.SWITCH(Z185,,"0",1,"70",2,"65",3,"60",4,"55",5,"50",6,"46",7,"42",8,"38",9,"35",10,"32",11,"29",12,"27",13,"25",14,"23",15,"21",16,"20",17,"19",18,"18",19,"17",20,"16",21,"15",22,"15",23,"15",24,"15",25,"15")</f>
        <v>0</v>
      </c>
      <c r="AB185" s="9"/>
      <c r="AC185" s="3"/>
      <c r="AD185" s="9"/>
      <c r="AE185" s="3"/>
      <c r="AF185" s="5"/>
      <c r="AG185" s="8" t="str">
        <f>_xlfn.SWITCH(AF185,,"0",1,"70",2,"65",3,"60",4,"55",5,"50",6,"46",7,"42",8,"38",9,"35",10,"32",11,"29",12,"27",13,"25",14,"23",15,"21",16,"20",17,"19",18,"18",19,"17",20,"16",21,"15",22,"15",23,"15",24,"15",25,"15")</f>
        <v>0</v>
      </c>
      <c r="AH185" s="7"/>
      <c r="AI185" s="8" t="str">
        <f>_xlfn.SWITCH(AH185,,"0",1,"70",2,"65",3,"60",4,"55",5,"50",6,"46",7,"42",8,"38",9,"35",10,"32",11,"29",12,"27",13,"25",14,"23",15,"21",16,"20",17,"19",18,"18",19,"17",20,"16",21,"15",22,"15",23,"15",24,"15",25,"15")</f>
        <v>0</v>
      </c>
      <c r="AJ185" s="10"/>
      <c r="AK185" s="8" t="str">
        <f>_xlfn.SWITCH(AJ185,,"0",1,"70",2,"65",3,"60",4,"55",5,"50",6,"46",7,"42",8,"38",9,"35",10,"32",11,"29",12,"27",13,"25",14,"23",15,"21",16,"20",17,"19",18,"18",19,"17",20,"16",21,"15",22,"15",23,"15",24,"15",25,"15")</f>
        <v>0</v>
      </c>
      <c r="AL185" s="7"/>
      <c r="AM185" s="54" t="str">
        <f>_xlfn.SWITCH(AL185,,"0",1,"70",2,"65",3,"60",4,"55",5,"50",6,"46",7,"42",8,"38",9,"35",10,"32",11,"29",12,"27",13,"25",14,"23",15,"21",16,"20",17,"19",18,"18",19,"17",20,"16",21,"15",22,"15",23,"15",24,"15",25,"15")</f>
        <v>0</v>
      </c>
    </row>
    <row r="186" spans="1:43" ht="12.75" customHeight="1" thickBot="1" x14ac:dyDescent="0.25">
      <c r="A186" s="55">
        <v>4</v>
      </c>
      <c r="B186" s="67"/>
      <c r="C186" s="67"/>
      <c r="D186" s="57"/>
      <c r="E186" s="67"/>
      <c r="F186" s="122"/>
      <c r="G186" s="188">
        <f>I186+K186+M186+O186+O186+Q186+S186+U186+W186+AM186+AA186+AC186+AE186+Y186+AG186+AI186+AK186+AM186</f>
        <v>0</v>
      </c>
      <c r="H186" s="177"/>
      <c r="I186" s="159" t="str">
        <f>_xlfn.SWITCH(H186,,"0",1,"70",2,"65",3,"60",4,"55",5,"50",6,"46",7,"42",8,"38",9,"35",10,"32",11,"29",12,"27",13,"25",14,"23",15,"21",16,"20",17,"19",18,"18",19,"17",20,"16",21,"15",22,"15",23,"15",24,"15",25,"15")</f>
        <v>0</v>
      </c>
      <c r="J186" s="182"/>
      <c r="K186" s="159" t="str">
        <f>_xlfn.SWITCH(J186,,"0",1,"70",2,"65",3,"60",4,"55",5,"50",6,"46",7,"42",8,"38",9,"35",10,"32",11,"29",12,"27",13,"25",14,"23",15,"21",16,"20",17,"19",18,"18",19,"17",20,"16",21,"15",22,"15",23,"15",24,"15",25,"15")</f>
        <v>0</v>
      </c>
      <c r="L186" s="79"/>
      <c r="M186" s="60" t="str">
        <f>_xlfn.SWITCH(L186,,"0",1,"70",2,"65",3,"60",4,"55",5,"50",6,"46",7,"42",8,"38",9,"35",10,"32",11,"29",12,"27",13,"25",14,"23",15,"21",16,"20",17,"19",18,"18",19,"17",20,"16",21,"15",22,"15",23,"15",24,"15",25,"15")</f>
        <v>0</v>
      </c>
      <c r="N186" s="79"/>
      <c r="O186" s="60" t="str">
        <f>_xlfn.SWITCH(N186,,"0",1,"70",2,"65",3,"60",4,"55",5,"50",6,"46",7,"42",8,"38",9,"35",10,"32",11,"29",12,"27",13,"25",14,"23",15,"21",16,"20",17,"19",18,"18",19,"17",20,"16",21,"15",22,"15",23,"15",24,"15",25,"15")</f>
        <v>0</v>
      </c>
      <c r="P186" s="79"/>
      <c r="Q186" s="60" t="str">
        <f>_xlfn.SWITCH(P186,,"0",1,"70",2,"65",3,"60",4,"55",5,"50",6,"46",7,"42",8,"38",9,"35",10,"32",11,"29",12,"27",13,"25",14,"23",15,"21",16,"20",17,"19",18,"18",19,"17",20,"16",21,"15",22,"15",23,"15",24,"15",25,"15")</f>
        <v>0</v>
      </c>
      <c r="R186" s="79"/>
      <c r="S186" s="60" t="str">
        <f>_xlfn.SWITCH(R186,,"0",1,"70",2,"65",3,"60",4,"55",5,"50",6,"46",7,"42",8,"38",9,"35",10,"32",11,"29",12,"27",13,"25",14,"23",15,"21",16,"20",17,"19",18,"18",19,"17",20,"16",21,"15",22,"15",23,"15",24,"15",25,"15")</f>
        <v>0</v>
      </c>
      <c r="T186" s="182"/>
      <c r="U186" s="159" t="str">
        <f>_xlfn.SWITCH(T186,,"0",1,"70",2,"65",3,"60",4,"55",5,"50",6,"46",7,"42",8,"38",9,"35",10,"32",11,"29",12,"27",13,"25",14,"23",15,"21",16,"20",17,"19",18,"18",19,"17",20,"16",21,"15",22,"15",23,"15",24,"15",25,"15")</f>
        <v>0</v>
      </c>
      <c r="V186" s="80"/>
      <c r="W186" s="60" t="str">
        <f>_xlfn.SWITCH(V186,,"0",1,"70",2,"65",3,"60",4,"55",5,"50",6,"46",7,"42",8,"38",9,"35",10,"32",11,"29",12,"27",13,"25",14,"23",15,"21",16,"20",17,"19",18,"18",19,"17",20,"16",21,"15",22,"15",23,"15",24,"15",25,"15")</f>
        <v>0</v>
      </c>
      <c r="X186" s="62"/>
      <c r="Y186" s="60" t="str">
        <f>_xlfn.SWITCH(X186,,"0",1,"70",2,"65",3,"60",4,"55",5,"50",6,"46",7,"42",8,"38",9,"35",10,"32",11,"29",12,"27",13,"25",14,"23",15,"21",16,"20",17,"19",18,"18",19,"17",20,"16",21,"15",22,"15",23,"15",24,"15",25,"15")</f>
        <v>0</v>
      </c>
      <c r="Z186" s="62"/>
      <c r="AA186" s="60" t="str">
        <f>_xlfn.SWITCH(Z186,,"0",1,"70",2,"65",3,"60",4,"55",5,"50",6,"46",7,"42",8,"38",9,"35",10,"32",11,"29",12,"27",13,"25",14,"23",15,"21",16,"20",17,"19",18,"18",19,"17",20,"16",21,"15",22,"15",23,"15",24,"15",25,"15")</f>
        <v>0</v>
      </c>
      <c r="AB186" s="63"/>
      <c r="AC186" s="57"/>
      <c r="AD186" s="63"/>
      <c r="AE186" s="57"/>
      <c r="AF186" s="58"/>
      <c r="AG186" s="60" t="str">
        <f>_xlfn.SWITCH(AF186,,"0",1,"70",2,"65",3,"60",4,"55",5,"50",6,"46",7,"42",8,"38",9,"35",10,"32",11,"29",12,"27",13,"25",14,"23",15,"21",16,"20",17,"19",18,"18",19,"17",20,"16",21,"15",22,"15",23,"15",24,"15",25,"15")</f>
        <v>0</v>
      </c>
      <c r="AH186" s="62"/>
      <c r="AI186" s="60" t="str">
        <f>_xlfn.SWITCH(AH186,,"0",1,"70",2,"65",3,"60",4,"55",5,"50",6,"46",7,"42",8,"38",9,"35",10,"32",11,"29",12,"27",13,"25",14,"23",15,"21",16,"20",17,"19",18,"18",19,"17",20,"16",21,"15",22,"15",23,"15",24,"15",25,"15")</f>
        <v>0</v>
      </c>
      <c r="AJ186" s="68"/>
      <c r="AK186" s="60" t="str">
        <f>_xlfn.SWITCH(AJ186,,"0",1,"70",2,"65",3,"60",4,"55",5,"50",6,"46",7,"42",8,"38",9,"35",10,"32",11,"29",12,"27",13,"25",14,"23",15,"21",16,"20",17,"19",18,"18",19,"17",20,"16",21,"15",22,"15",23,"15",24,"15",25,"15")</f>
        <v>0</v>
      </c>
      <c r="AL186" s="81"/>
      <c r="AM186" s="65" t="str">
        <f>_xlfn.SWITCH(AL186,,"0",1,"70",2,"65",3,"60",4,"55",5,"50",6,"46",7,"42",8,"38",9,"35",10,"32",11,"29",12,"27",13,"25",14,"23",15,"21",16,"20",17,"19",18,"18",19,"17",20,"16",21,"15",22,"15",23,"15",24,"15",25,"15")</f>
        <v>0</v>
      </c>
    </row>
    <row r="187" spans="1:43" ht="9.75" customHeight="1" thickBot="1" x14ac:dyDescent="0.25">
      <c r="A187" s="13"/>
      <c r="E187" s="12"/>
      <c r="G187" s="13"/>
      <c r="H187" s="163"/>
      <c r="I187" s="163"/>
      <c r="J187" s="169"/>
      <c r="K187" s="171"/>
      <c r="L187" s="13"/>
      <c r="M187" s="1"/>
      <c r="N187" s="13"/>
      <c r="O187" s="1"/>
      <c r="P187" s="13"/>
      <c r="Q187" s="1"/>
      <c r="R187" s="13"/>
      <c r="S187" s="1"/>
      <c r="T187" s="13"/>
      <c r="U187" s="1"/>
      <c r="V187" s="16"/>
      <c r="AL187" s="16"/>
    </row>
    <row r="188" spans="1:43" ht="88.5" customHeight="1" x14ac:dyDescent="0.25">
      <c r="A188" s="46" t="s">
        <v>0</v>
      </c>
      <c r="B188" s="203" t="s">
        <v>23</v>
      </c>
      <c r="C188" s="203"/>
      <c r="D188" s="47"/>
      <c r="E188" s="47" t="s">
        <v>3</v>
      </c>
      <c r="F188" s="120" t="s">
        <v>4</v>
      </c>
      <c r="G188" s="189" t="s">
        <v>5</v>
      </c>
      <c r="H188" s="172" t="s">
        <v>6</v>
      </c>
      <c r="I188" s="173" t="s">
        <v>7</v>
      </c>
      <c r="J188" s="174" t="s">
        <v>8</v>
      </c>
      <c r="K188" s="175" t="s">
        <v>7</v>
      </c>
      <c r="L188" s="103" t="s">
        <v>10</v>
      </c>
      <c r="M188" s="50" t="s">
        <v>7</v>
      </c>
      <c r="N188" s="101" t="s">
        <v>35</v>
      </c>
      <c r="O188" s="50" t="s">
        <v>7</v>
      </c>
      <c r="P188" s="104" t="s">
        <v>36</v>
      </c>
      <c r="Q188" s="50" t="s">
        <v>7</v>
      </c>
      <c r="R188" s="102" t="s">
        <v>37</v>
      </c>
      <c r="S188" s="50" t="s">
        <v>7</v>
      </c>
      <c r="T188" s="153" t="s">
        <v>38</v>
      </c>
      <c r="U188" s="154" t="s">
        <v>7</v>
      </c>
      <c r="V188" s="106" t="s">
        <v>39</v>
      </c>
      <c r="W188" s="50" t="s">
        <v>7</v>
      </c>
      <c r="X188" s="101" t="s">
        <v>13</v>
      </c>
      <c r="Y188" s="50" t="s">
        <v>7</v>
      </c>
      <c r="Z188" s="107" t="s">
        <v>9</v>
      </c>
      <c r="AA188" s="50" t="s">
        <v>7</v>
      </c>
      <c r="AB188" s="105" t="s">
        <v>11</v>
      </c>
      <c r="AC188" s="50" t="s">
        <v>7</v>
      </c>
      <c r="AD188" s="102" t="s">
        <v>12</v>
      </c>
      <c r="AE188" s="49" t="s">
        <v>7</v>
      </c>
      <c r="AF188" s="48"/>
      <c r="AG188" s="50" t="s">
        <v>7</v>
      </c>
      <c r="AH188" s="48"/>
      <c r="AI188" s="50" t="s">
        <v>7</v>
      </c>
      <c r="AJ188" s="51"/>
      <c r="AK188" s="50" t="s">
        <v>7</v>
      </c>
      <c r="AL188" s="51"/>
      <c r="AM188" s="52" t="s">
        <v>7</v>
      </c>
    </row>
    <row r="189" spans="1:43" ht="12.75" customHeight="1" x14ac:dyDescent="0.2">
      <c r="A189" s="91">
        <v>1</v>
      </c>
      <c r="B189" s="117" t="s">
        <v>187</v>
      </c>
      <c r="C189" s="4" t="s">
        <v>188</v>
      </c>
      <c r="D189" s="3">
        <v>142</v>
      </c>
      <c r="E189" s="4" t="s">
        <v>191</v>
      </c>
      <c r="F189" s="6">
        <v>17</v>
      </c>
      <c r="G189" s="187">
        <f>I189+K189+M189+O189+Q189+S189+U189+W189+AM189+AA189+AC189+AE189+Y189+AG189+AI189+AK189+AM189</f>
        <v>210</v>
      </c>
      <c r="H189" s="176"/>
      <c r="I189" s="156" t="str">
        <f>_xlfn.SWITCH(H189,,"0",1,"70",2,"65",3,"60",4,"55",5,"50",6,"46",7,"42",8,"38",9,"35",10,"32",11,"29",12,"27",13,"25",14,"23",15,"21",16,"20",17,"19",18,"18",19,"17",20,"16",21,"15",22,"15",23,"15",24,"15",25,"15")</f>
        <v>0</v>
      </c>
      <c r="J189" s="155"/>
      <c r="K189" s="156" t="str">
        <f>_xlfn.SWITCH(J189,,"0",1,"70",2,"65",3,"60",4,"55",5,"50",6,"46",7,"42",8,"38",9,"35",10,"32",11,"29",12,"27",13,"25",14,"23",15,"21",16,"20",17,"19",18,"18",19,"17",20,"16",21,"15",22,"15",23,"15",24,"15",25,"15")</f>
        <v>0</v>
      </c>
      <c r="L189" s="5">
        <v>1</v>
      </c>
      <c r="M189" s="8" t="str">
        <f>_xlfn.SWITCH(L189,,"0",1,"70",2,"65",3,"60",4,"55",5,"50",6,"46",7,"42",8,"38",9,"35",10,"32",11,"29",12,"27",13,"25",14,"23",15,"21",16,"20",17,"19",18,"18",19,"17",20,"16",21,"15",22,"15",23,"15",24,"15",25,"15")</f>
        <v>70</v>
      </c>
      <c r="N189" s="5">
        <v>1</v>
      </c>
      <c r="O189" s="8" t="str">
        <f>_xlfn.SWITCH(N189,,"0",1,"70",2,"65",3,"60",4,"55",5,"50",6,"46",7,"42",8,"38",9,"35",10,"32",11,"29",12,"27",13,"25",14,"23",15,"21",16,"20",17,"19",18,"18",19,"17",20,"16",21,"15",22,"15",23,"15",24,"15",25,"15")</f>
        <v>70</v>
      </c>
      <c r="P189" s="5">
        <v>1</v>
      </c>
      <c r="Q189" s="8" t="str">
        <f>_xlfn.SWITCH(P189,,"0",1,"70",2,"65",3,"60",4,"55",5,"50",6,"46",7,"42",8,"38",9,"35",10,"32",11,"29",12,"27",13,"25",14,"23",15,"21",16,"20",17,"19",18,"18",19,"17",20,"16",21,"15",22,"15",23,"15",24,"15",25,"15")</f>
        <v>70</v>
      </c>
      <c r="R189" s="5"/>
      <c r="S189" s="8" t="str">
        <f>_xlfn.SWITCH(R189,,"0",1,"70",2,"65",3,"60",4,"55",5,"50",6,"46",7,"42",8,"38",9,"35",10,"32",11,"29",12,"27",13,"25",14,"23",15,"21",16,"20",17,"19",18,"18",19,"17",20,"16",21,"15",22,"15",23,"15",24,"15",25,"15")</f>
        <v>0</v>
      </c>
      <c r="T189" s="155"/>
      <c r="U189" s="156" t="str">
        <f>_xlfn.SWITCH(T189,,"0",1,"70",2,"65",3,"60",4,"55",5,"50",6,"46",7,"42",8,"38",9,"35",10,"32",11,"29",12,"27",13,"25",14,"23",15,"21",16,"20",17,"19",18,"18",19,"17",20,"16",21,"15",22,"15",23,"15",24,"15",25,"15")</f>
        <v>0</v>
      </c>
      <c r="V189" s="7"/>
      <c r="W189" s="8" t="str">
        <f>_xlfn.SWITCH(V189,,"0",1,"70",2,"65",3,"60",4,"55",5,"50",6,"46",7,"42",8,"38",9,"35",10,"32",11,"29",12,"27",13,"25",14,"23",15,"21",16,"20",17,"19",18,"18",19,"17",20,"16",21,"15",22,"15",23,"15",24,"15",25,"15")</f>
        <v>0</v>
      </c>
      <c r="X189" s="7"/>
      <c r="Y189" s="8" t="str">
        <f>_xlfn.SWITCH(X189,,"0",1,"70",2,"65",3,"60",4,"55",5,"50",6,"46",7,"42",8,"38",9,"35",10,"32",11,"29",12,"27",13,"25",14,"23",15,"21",16,"20",17,"19",18,"18",19,"17",20,"16",21,"15",22,"15",23,"15",24,"15",25,"15")</f>
        <v>0</v>
      </c>
      <c r="Z189" s="7"/>
      <c r="AA189" s="8" t="str">
        <f>_xlfn.SWITCH(Z189,,"0",1,"70",2,"65",3,"60",4,"55",5,"50",6,"46",7,"42",8,"38",9,"35",10,"32",11,"29",12,"27",13,"25",14,"23",15,"21",16,"20",17,"19",18,"18",19,"17",20,"16",21,"15",22,"15",23,"15",24,"15",25,"15")</f>
        <v>0</v>
      </c>
      <c r="AB189" s="9"/>
      <c r="AC189" s="8"/>
      <c r="AD189" s="9"/>
      <c r="AE189" s="8"/>
      <c r="AF189" s="5"/>
      <c r="AG189" s="8" t="str">
        <f>_xlfn.SWITCH(AF189,,"0",1,"70",2,"65",3,"60",4,"55",5,"50",6,"46",7,"42",8,"38",9,"35",10,"32",11,"29",12,"27",13,"25",14,"23",15,"21",16,"20",17,"19",18,"18",19,"17",20,"16",21,"15",22,"15",23,"15",24,"15",25,"15")</f>
        <v>0</v>
      </c>
      <c r="AH189" s="7"/>
      <c r="AI189" s="8" t="str">
        <f>_xlfn.SWITCH(AH189,,"0",1,"70",2,"65",3,"60",4,"55",5,"50",6,"46",7,"42",8,"38",9,"35",10,"32",11,"29",12,"27",13,"25",14,"23",15,"21",16,"20",17,"19",18,"18",19,"17",20,"16",21,"15",22,"15",23,"15",24,"15",25,"15")</f>
        <v>0</v>
      </c>
      <c r="AJ189" s="10"/>
      <c r="AK189" s="8" t="str">
        <f>_xlfn.SWITCH(AJ189,,"0",1,"70",2,"65",3,"60",4,"55",5,"50",6,"46",7,"42",8,"38",9,"35",10,"32",11,"29",12,"27",13,"25",14,"23",15,"21",16,"20",17,"19",18,"18",19,"17",20,"16",21,"15",22,"15",23,"15",24,"15",25,"15")</f>
        <v>0</v>
      </c>
      <c r="AL189" s="7"/>
      <c r="AM189" s="54" t="str">
        <f>_xlfn.SWITCH(AL189,,"0",1,"70",2,"65",3,"60",4,"55",5,"50",6,"46",7,"42",8,"38",9,"35",10,"32",11,"29",12,"27",13,"25",14,"23",15,"21",16,"20",17,"19",18,"18",19,"17",20,"16",21,"15",22,"15",23,"15",24,"15",25,"15")</f>
        <v>0</v>
      </c>
    </row>
    <row r="190" spans="1:43" ht="12.75" customHeight="1" x14ac:dyDescent="0.2">
      <c r="A190" s="91">
        <v>2</v>
      </c>
      <c r="B190" s="117" t="s">
        <v>189</v>
      </c>
      <c r="C190" s="4" t="s">
        <v>190</v>
      </c>
      <c r="D190" s="3">
        <v>140</v>
      </c>
      <c r="E190" s="4" t="s">
        <v>79</v>
      </c>
      <c r="F190" s="6">
        <v>17</v>
      </c>
      <c r="G190" s="187">
        <f>I190+K190+M190+O190+O190+Q190+S190+U190+W190+AM190+AA190+AC190+AE190+Y190+AG190+AI190+AK190+AM190</f>
        <v>195</v>
      </c>
      <c r="H190" s="176"/>
      <c r="I190" s="156" t="str">
        <f>_xlfn.SWITCH(H190,,"0",1,"70",2,"65",3,"60",4,"55",5,"50",6,"46",7,"42",8,"38",9,"35",10,"32",11,"29",12,"27",13,"25",14,"23",15,"21",16,"20",17,"19",18,"18",19,"17",20,"16",21,"15",22,"15",23,"15",24,"15",25,"15")</f>
        <v>0</v>
      </c>
      <c r="J190" s="155"/>
      <c r="K190" s="156" t="str">
        <f>_xlfn.SWITCH(J190,,"0",1,"70",2,"65",3,"60",4,"55",5,"50",6,"46",7,"42",8,"38",9,"35",10,"32",11,"29",12,"27",13,"25",14,"23",15,"21",16,"20",17,"19",18,"18",19,"17",20,"16",21,"15",22,"15",23,"15",24,"15",25,"15")</f>
        <v>0</v>
      </c>
      <c r="L190" s="5"/>
      <c r="M190" s="8" t="str">
        <f>_xlfn.SWITCH(L190,,"0",1,"70",2,"65",3,"60",4,"55",5,"50",6,"46",7,"42",8,"38",9,"35",10,"32",11,"29",12,"27",13,"25",14,"23",15,"21",16,"20",17,"19",18,"18",19,"17",20,"16",21,"15",22,"15",23,"15",24,"15",25,"15")</f>
        <v>0</v>
      </c>
      <c r="N190" s="5">
        <v>2</v>
      </c>
      <c r="O190" s="8" t="str">
        <f>_xlfn.SWITCH(N190,,"0",1,"70",2,"65",3,"60",4,"55",5,"50",6,"46",7,"42",8,"38",9,"35",10,"32",11,"29",12,"27",13,"25",14,"23",15,"21",16,"20",17,"19",18,"18",19,"17",20,"16",21,"15",22,"15",23,"15",24,"15",25,"15")</f>
        <v>65</v>
      </c>
      <c r="P190" s="5">
        <v>2</v>
      </c>
      <c r="Q190" s="8" t="str">
        <f>_xlfn.SWITCH(P190,,"0",1,"70",2,"65",3,"60",4,"55",5,"50",6,"46",7,"42",8,"38",9,"35",10,"32",11,"29",12,"27",13,"25",14,"23",15,"21",16,"20",17,"19",18,"18",19,"17",20,"16",21,"15",22,"15",23,"15",24,"15",25,"15")</f>
        <v>65</v>
      </c>
      <c r="R190" s="5"/>
      <c r="S190" s="8" t="str">
        <f>_xlfn.SWITCH(R190,,"0",1,"70",2,"65",3,"60",4,"55",5,"50",6,"46",7,"42",8,"38",9,"35",10,"32",11,"29",12,"27",13,"25",14,"23",15,"21",16,"20",17,"19",18,"18",19,"17",20,"16",21,"15",22,"15",23,"15",24,"15",25,"15")</f>
        <v>0</v>
      </c>
      <c r="T190" s="155"/>
      <c r="U190" s="156" t="str">
        <f>_xlfn.SWITCH(T190,,"0",1,"70",2,"65",3,"60",4,"55",5,"50",6,"46",7,"42",8,"38",9,"35",10,"32",11,"29",12,"27",13,"25",14,"23",15,"21",16,"20",17,"19",18,"18",19,"17",20,"16",21,"15",22,"15",23,"15",24,"15",25,"15")</f>
        <v>0</v>
      </c>
      <c r="V190" s="8"/>
      <c r="W190" s="8" t="str">
        <f>_xlfn.SWITCH(V190,,"0",1,"70",2,"65",3,"60",4,"55",5,"50",6,"46",7,"42",8,"38",9,"35",10,"32",11,"29",12,"27",13,"25",14,"23",15,"21",16,"20",17,"19",18,"18",19,"17",20,"16",21,"15",22,"15",23,"15",24,"15",25,"15")</f>
        <v>0</v>
      </c>
      <c r="X190" s="7"/>
      <c r="Y190" s="8" t="str">
        <f>_xlfn.SWITCH(X190,,"0",1,"70",2,"65",3,"60",4,"55",5,"50",6,"46",7,"42",8,"38",9,"35",10,"32",11,"29",12,"27",13,"25",14,"23",15,"21",16,"20",17,"19",18,"18",19,"17",20,"16",21,"15",22,"15",23,"15",24,"15",25,"15")</f>
        <v>0</v>
      </c>
      <c r="Z190" s="7"/>
      <c r="AA190" s="8" t="str">
        <f>_xlfn.SWITCH(Z190,,"0",1,"70",2,"65",3,"60",4,"55",5,"50",6,"46",7,"42",8,"38",9,"35",10,"32",11,"29",12,"27",13,"25",14,"23",15,"21",16,"20",17,"19",18,"18",19,"17",20,"16",21,"15",22,"15",23,"15",24,"15",25,"15")</f>
        <v>0</v>
      </c>
      <c r="AB190" s="9"/>
      <c r="AC190" s="8"/>
      <c r="AD190" s="9"/>
      <c r="AE190" s="8"/>
      <c r="AF190" s="5"/>
      <c r="AG190" s="8" t="str">
        <f>_xlfn.SWITCH(AF190,,"0",1,"70",2,"65",3,"60",4,"55",5,"50",6,"46",7,"42",8,"38",9,"35",10,"32",11,"29",12,"27",13,"25",14,"23",15,"21",16,"20",17,"19",18,"18",19,"17",20,"16",21,"15",22,"15",23,"15",24,"15",25,"15")</f>
        <v>0</v>
      </c>
      <c r="AH190" s="7"/>
      <c r="AI190" s="8" t="str">
        <f>_xlfn.SWITCH(AH190,,"0",1,"70",2,"65",3,"60",4,"55",5,"50",6,"46",7,"42",8,"38",9,"35",10,"32",11,"29",12,"27",13,"25",14,"23",15,"21",16,"20",17,"19",18,"18",19,"17",20,"16",21,"15",22,"15",23,"15",24,"15",25,"15")</f>
        <v>0</v>
      </c>
      <c r="AJ190" s="10"/>
      <c r="AK190" s="8" t="str">
        <f>_xlfn.SWITCH(AJ190,,"0",1,"70",2,"65",3,"60",4,"55",5,"50",6,"46",7,"42",8,"38",9,"35",10,"32",11,"29",12,"27",13,"25",14,"23",15,"21",16,"20",17,"19",18,"18",19,"17",20,"16",21,"15",22,"15",23,"15",24,"15",25,"15")</f>
        <v>0</v>
      </c>
      <c r="AL190" s="7"/>
      <c r="AM190" s="54" t="str">
        <f>_xlfn.SWITCH(AL190,,"0",1,"70",2,"65",3,"60",4,"55",5,"50",6,"46",7,"42",8,"38",9,"35",10,"32",11,"29",12,"27",13,"25",14,"23",15,"21",16,"20",17,"19",18,"18",19,"17",20,"16",21,"15",22,"15",23,"15",24,"15",25,"15")</f>
        <v>0</v>
      </c>
      <c r="AN190" s="17"/>
      <c r="AO190" s="17"/>
    </row>
    <row r="191" spans="1:43" ht="12.75" customHeight="1" x14ac:dyDescent="0.2">
      <c r="A191" s="91">
        <v>3</v>
      </c>
      <c r="B191" s="4" t="s">
        <v>183</v>
      </c>
      <c r="C191" s="4" t="s">
        <v>184</v>
      </c>
      <c r="D191" s="3">
        <v>141</v>
      </c>
      <c r="E191" s="4" t="s">
        <v>81</v>
      </c>
      <c r="F191" s="6">
        <v>79</v>
      </c>
      <c r="G191" s="187">
        <f>I191+K191+M191+O191+O191+Q191+S191+U191+W191+AM191+AA191+AC191+AE191+Y191+AG191+AI191+AK191+AM191</f>
        <v>120</v>
      </c>
      <c r="H191" s="176"/>
      <c r="I191" s="156" t="str">
        <f>_xlfn.SWITCH(H191,,"0",1,"70",2,"65",3,"60",4,"55",5,"50",6,"46",7,"42",8,"38",9,"35",10,"32",11,"29",12,"27",13,"25",14,"23",15,"21",16,"20",17,"19",18,"18",19,"17",20,"16",21,"15",22,"15",23,"15",24,"15",25,"15")</f>
        <v>0</v>
      </c>
      <c r="J191" s="155"/>
      <c r="K191" s="156" t="str">
        <f>_xlfn.SWITCH(J191,,"0",1,"70",2,"65",3,"60",4,"55",5,"50",6,"46",7,"42",8,"38",9,"35",10,"32",11,"29",12,"27",13,"25",14,"23",15,"21",16,"20",17,"19",18,"18",19,"17",20,"16",21,"15",22,"15",23,"15",24,"15",25,"15")</f>
        <v>0</v>
      </c>
      <c r="L191" s="5"/>
      <c r="M191" s="8" t="str">
        <f>_xlfn.SWITCH(L191,,"0",1,"70",2,"65",3,"60",4,"55",5,"50",6,"46",7,"42",8,"38",9,"35",10,"32",11,"29",12,"27",13,"25",14,"23",15,"21",16,"20",17,"19",18,"18",19,"17",20,"16",21,"15",22,"15",23,"15",24,"15",25,"15")</f>
        <v>0</v>
      </c>
      <c r="N191" s="5">
        <v>3</v>
      </c>
      <c r="O191" s="8" t="str">
        <f>_xlfn.SWITCH(N191,,"0",1,"70",2,"65",3,"60",4,"55",5,"50",6,"46",7,"42",8,"38",9,"35",10,"32",11,"29",12,"27",13,"25",14,"23",15,"21",16,"20",17,"19",18,"18",19,"17",20,"16",21,"15",22,"15",23,"15",24,"15",25,"15")</f>
        <v>60</v>
      </c>
      <c r="P191" s="5"/>
      <c r="Q191" s="8" t="str">
        <f>_xlfn.SWITCH(P191,,"0",1,"70",2,"65",3,"60",4,"55",5,"50",6,"46",7,"42",8,"38",9,"35",10,"32",11,"29",12,"27",13,"25",14,"23",15,"21",16,"20",17,"19",18,"18",19,"17",20,"16",21,"15",22,"15",23,"15",24,"15",25,"15")</f>
        <v>0</v>
      </c>
      <c r="R191" s="5"/>
      <c r="S191" s="8" t="str">
        <f>_xlfn.SWITCH(R191,,"0",1,"70",2,"65",3,"60",4,"55",5,"50",6,"46",7,"42",8,"38",9,"35",10,"32",11,"29",12,"27",13,"25",14,"23",15,"21",16,"20",17,"19",18,"18",19,"17",20,"16",21,"15",22,"15",23,"15",24,"15",25,"15")</f>
        <v>0</v>
      </c>
      <c r="T191" s="181"/>
      <c r="U191" s="156" t="str">
        <f>_xlfn.SWITCH(T191,,"0",1,"70",2,"65",3,"60",4,"55",5,"50",6,"46",7,"42",8,"38",9,"35",10,"32",11,"29",12,"27",13,"25",14,"23",15,"21",16,"20",17,"19",18,"18",19,"17",20,"16",21,"15",22,"15",23,"15",24,"15",25,"15")</f>
        <v>0</v>
      </c>
      <c r="V191" s="32"/>
      <c r="W191" s="8" t="str">
        <f>_xlfn.SWITCH(V191,,"0",1,"70",2,"65",3,"60",4,"55",5,"50",6,"46",7,"42",8,"38",9,"35",10,"32",11,"29",12,"27",13,"25",14,"23",15,"21",16,"20",17,"19",18,"18",19,"17",20,"16",21,"15",22,"15",23,"15",24,"15",25,"15")</f>
        <v>0</v>
      </c>
      <c r="X191" s="7"/>
      <c r="Y191" s="8" t="str">
        <f>_xlfn.SWITCH(X191,,"0",1,"70",2,"65",3,"60",4,"55",5,"50",6,"46",7,"42",8,"38",9,"35",10,"32",11,"29",12,"27",13,"25",14,"23",15,"21",16,"20",17,"19",18,"18",19,"17",20,"16",21,"15",22,"15",23,"15",24,"15",25,"15")</f>
        <v>0</v>
      </c>
      <c r="Z191" s="7"/>
      <c r="AA191" s="8" t="str">
        <f>_xlfn.SWITCH(Z191,,"0",1,"70",2,"65",3,"60",4,"55",5,"50",6,"46",7,"42",8,"38",9,"35",10,"32",11,"29",12,"27",13,"25",14,"23",15,"21",16,"20",17,"19",18,"18",19,"17",20,"16",21,"15",22,"15",23,"15",24,"15",25,"15")</f>
        <v>0</v>
      </c>
      <c r="AB191" s="9"/>
      <c r="AC191" s="3"/>
      <c r="AD191" s="9"/>
      <c r="AE191" s="3"/>
      <c r="AF191" s="5"/>
      <c r="AG191" s="8" t="str">
        <f>_xlfn.SWITCH(AF191,,"0",1,"70",2,"65",3,"60",4,"55",5,"50",6,"46",7,"42",8,"38",9,"35",10,"32",11,"29",12,"27",13,"25",14,"23",15,"21",16,"20",17,"19",18,"18",19,"17",20,"16",21,"15",22,"15",23,"15",24,"15",25,"15")</f>
        <v>0</v>
      </c>
      <c r="AH191" s="7"/>
      <c r="AI191" s="8" t="str">
        <f>_xlfn.SWITCH(AH191,,"0",1,"70",2,"65",3,"60",4,"55",5,"50",6,"46",7,"42",8,"38",9,"35",10,"32",11,"29",12,"27",13,"25",14,"23",15,"21",16,"20",17,"19",18,"18",19,"17",20,"16",21,"15",22,"15",23,"15",24,"15",25,"15")</f>
        <v>0</v>
      </c>
      <c r="AJ191" s="10"/>
      <c r="AK191" s="8" t="str">
        <f>_xlfn.SWITCH(AJ191,,"0",1,"70",2,"65",3,"60",4,"55",5,"50",6,"46",7,"42",8,"38",9,"35",10,"32",11,"29",12,"27",13,"25",14,"23",15,"21",16,"20",17,"19",18,"18",19,"17",20,"16",21,"15",22,"15",23,"15",24,"15",25,"15")</f>
        <v>0</v>
      </c>
      <c r="AL191" s="7"/>
      <c r="AM191" s="54" t="str">
        <f>_xlfn.SWITCH(AL191,,"0",1,"70",2,"65",3,"60",4,"55",5,"50",6,"46",7,"42",8,"38",9,"35",10,"32",11,"29",12,"27",13,"25",14,"23",15,"21",16,"20",17,"19",18,"18",19,"17",20,"16",21,"15",22,"15",23,"15",24,"15",25,"15")</f>
        <v>0</v>
      </c>
      <c r="AN191" s="17"/>
      <c r="AO191" s="17"/>
    </row>
    <row r="192" spans="1:43" ht="12.75" customHeight="1" x14ac:dyDescent="0.2">
      <c r="A192" s="53">
        <v>4</v>
      </c>
      <c r="B192" s="29"/>
      <c r="C192" s="29"/>
      <c r="D192" s="3"/>
      <c r="E192" s="29"/>
      <c r="F192" s="6"/>
      <c r="G192" s="187">
        <f>I192+K192+M192+O192+O192+Q192+S192+U192+W192+AM192+AA192+AC192+AE192+Y192+AG192+AI192+AK192+AM192</f>
        <v>0</v>
      </c>
      <c r="H192" s="176"/>
      <c r="I192" s="156" t="str">
        <f>_xlfn.SWITCH(H192,,"0",1,"70",2,"65",3,"60",4,"55",5,"50",6,"46",7,"42",8,"38",9,"35",10,"32",11,"29",12,"27",13,"25",14,"23",15,"21",16,"20",17,"19",18,"18",19,"17",20,"16",21,"15",22,"15",23,"15",24,"15",25,"15")</f>
        <v>0</v>
      </c>
      <c r="J192" s="155"/>
      <c r="K192" s="156" t="str">
        <f>_xlfn.SWITCH(J192,,"0",1,"70",2,"65",3,"60",4,"55",5,"50",6,"46",7,"42",8,"38",9,"35",10,"32",11,"29",12,"27",13,"25",14,"23",15,"21",16,"20",17,"19",18,"18",19,"17",20,"16",21,"15",22,"15",23,"15",24,"15",25,"15")</f>
        <v>0</v>
      </c>
      <c r="L192" s="5"/>
      <c r="M192" s="8" t="str">
        <f>_xlfn.SWITCH(L192,,"0",1,"70",2,"65",3,"60",4,"55",5,"50",6,"46",7,"42",8,"38",9,"35",10,"32",11,"29",12,"27",13,"25",14,"23",15,"21",16,"20",17,"19",18,"18",19,"17",20,"16",21,"15",22,"15",23,"15",24,"15",25,"15")</f>
        <v>0</v>
      </c>
      <c r="N192" s="5"/>
      <c r="O192" s="8" t="str">
        <f>_xlfn.SWITCH(N192,,"0",1,"70",2,"65",3,"60",4,"55",5,"50",6,"46",7,"42",8,"38",9,"35",10,"32",11,"29",12,"27",13,"25",14,"23",15,"21",16,"20",17,"19",18,"18",19,"17",20,"16",21,"15",22,"15",23,"15",24,"15",25,"15")</f>
        <v>0</v>
      </c>
      <c r="P192" s="5"/>
      <c r="Q192" s="8" t="str">
        <f>_xlfn.SWITCH(P192,,"0",1,"70",2,"65",3,"60",4,"55",5,"50",6,"46",7,"42",8,"38",9,"35",10,"32",11,"29",12,"27",13,"25",14,"23",15,"21",16,"20",17,"19",18,"18",19,"17",20,"16",21,"15",22,"15",23,"15",24,"15",25,"15")</f>
        <v>0</v>
      </c>
      <c r="R192" s="5"/>
      <c r="S192" s="8" t="str">
        <f>_xlfn.SWITCH(R192,,"0",1,"70",2,"65",3,"60",4,"55",5,"50",6,"46",7,"42",8,"38",9,"35",10,"32",11,"29",12,"27",13,"25",14,"23",15,"21",16,"20",17,"19",18,"18",19,"17",20,"16",21,"15",22,"15",23,"15",24,"15",25,"15")</f>
        <v>0</v>
      </c>
      <c r="T192" s="155"/>
      <c r="U192" s="156" t="str">
        <f>_xlfn.SWITCH(T192,,"0",1,"70",2,"65",3,"60",4,"55",5,"50",6,"46",7,"42",8,"38",9,"35",10,"32",11,"29",12,"27",13,"25",14,"23",15,"21",16,"20",17,"19",18,"18",19,"17",20,"16",21,"15",22,"15",23,"15",24,"15",25,"15")</f>
        <v>0</v>
      </c>
      <c r="V192" s="21"/>
      <c r="W192" s="8" t="str">
        <f>_xlfn.SWITCH(V192,,"0",1,"70",2,"65",3,"60",4,"55",5,"50",6,"46",7,"42",8,"38",9,"35",10,"32",11,"29",12,"27",13,"25",14,"23",15,"21",16,"20",17,"19",18,"18",19,"17",20,"16",21,"15",22,"15",23,"15",24,"15",25,"15")</f>
        <v>0</v>
      </c>
      <c r="X192" s="21"/>
      <c r="Y192" s="8" t="str">
        <f>_xlfn.SWITCH(X192,,"0",1,"70",2,"65",3,"60",4,"55",5,"50",6,"46",7,"42",8,"38",9,"35",10,"32",11,"29",12,"27",13,"25",14,"23",15,"21",16,"20",17,"19",18,"18",19,"17",20,"16",21,"15",22,"15",23,"15",24,"15",25,"15")</f>
        <v>0</v>
      </c>
      <c r="Z192" s="7"/>
      <c r="AA192" s="8" t="str">
        <f>_xlfn.SWITCH(Z192,,"0",1,"70",2,"65",3,"60",4,"55",5,"50",6,"46",7,"42",8,"38",9,"35",10,"32",11,"29",12,"27",13,"25",14,"23",15,"21",16,"20",17,"19",18,"18",19,"17",20,"16",21,"15",22,"15",23,"15",24,"15",25,"15")</f>
        <v>0</v>
      </c>
      <c r="AB192" s="9"/>
      <c r="AC192" s="20"/>
      <c r="AD192" s="9"/>
      <c r="AE192" s="3"/>
      <c r="AF192" s="22"/>
      <c r="AG192" s="8" t="str">
        <f>_xlfn.SWITCH(AF192,,"0",1,"70",2,"65",3,"60",4,"55",5,"50",6,"46",7,"42",8,"38",9,"35",10,"32",11,"29",12,"27",13,"25",14,"23",15,"21",16,"20",17,"19",18,"18",19,"17",20,"16",21,"15",22,"15",23,"15",24,"15",25,"15")</f>
        <v>0</v>
      </c>
      <c r="AH192" s="7"/>
      <c r="AI192" s="8" t="str">
        <f>_xlfn.SWITCH(AH192,,"0",1,"70",2,"65",3,"60",4,"55",5,"50",6,"46",7,"42",8,"38",9,"35",10,"32",11,"29",12,"27",13,"25",14,"23",15,"21",16,"20",17,"19",18,"18",19,"17",20,"16",21,"15",22,"15",23,"15",24,"15",25,"15")</f>
        <v>0</v>
      </c>
      <c r="AJ192" s="10"/>
      <c r="AK192" s="8" t="str">
        <f>_xlfn.SWITCH(AJ192,,"0",1,"70",2,"65",3,"60",4,"55",5,"50",6,"46",7,"42",8,"38",9,"35",10,"32",11,"29",12,"27",13,"25",14,"23",15,"21",16,"20",17,"19",18,"18",19,"17",20,"16",21,"15",22,"15",23,"15",24,"15",25,"15")</f>
        <v>0</v>
      </c>
      <c r="AL192" s="7"/>
      <c r="AM192" s="54" t="str">
        <f>_xlfn.SWITCH(AL192,,"0",1,"70",2,"65",3,"60",4,"55",5,"50",6,"46",7,"42",8,"38",9,"35",10,"32",11,"29",12,"27",13,"25",14,"23",15,"21",16,"20",17,"19",18,"18",19,"17",20,"16",21,"15",22,"15",23,"15",24,"15",25,"15")</f>
        <v>0</v>
      </c>
      <c r="AN192" s="17"/>
      <c r="AO192" s="17"/>
    </row>
    <row r="193" spans="1:43" ht="12.75" customHeight="1" thickBot="1" x14ac:dyDescent="0.25">
      <c r="A193" s="55">
        <v>5</v>
      </c>
      <c r="B193" s="75"/>
      <c r="C193" s="75"/>
      <c r="D193" s="57"/>
      <c r="E193" s="67"/>
      <c r="F193" s="122"/>
      <c r="G193" s="188">
        <f>I193+K193+M193+O193+O193+Q193+S193+U193+W193+AM193+AA193+AC193+AE193+Y193+AG193+AI193+AK193+AM193</f>
        <v>0</v>
      </c>
      <c r="H193" s="177"/>
      <c r="I193" s="159" t="str">
        <f>_xlfn.SWITCH(H193,,"0",1,"70",2,"65",3,"60",4,"55",5,"50",6,"46",7,"42",8,"38",9,"35",10,"32",11,"29",12,"27",13,"25",14,"23",15,"21",16,"20",17,"19",18,"18",19,"17",20,"16",21,"15",22,"15",23,"15",24,"15",25,"15")</f>
        <v>0</v>
      </c>
      <c r="J193" s="158"/>
      <c r="K193" s="159" t="str">
        <f>_xlfn.SWITCH(J193,,"0",1,"70",2,"65",3,"60",4,"55",5,"50",6,"46",7,"42",8,"38",9,"35",10,"32",11,"29",12,"27",13,"25",14,"23",15,"21",16,"20",17,"19",18,"18",19,"17",20,"16",21,"15",22,"15",23,"15",24,"15",25,"15")</f>
        <v>0</v>
      </c>
      <c r="L193" s="58"/>
      <c r="M193" s="60" t="str">
        <f>_xlfn.SWITCH(L193,,"0",1,"70",2,"65",3,"60",4,"55",5,"50",6,"46",7,"42",8,"38",9,"35",10,"32",11,"29",12,"27",13,"25",14,"23",15,"21",16,"20",17,"19",18,"18",19,"17",20,"16",21,"15",22,"15",23,"15",24,"15",25,"15")</f>
        <v>0</v>
      </c>
      <c r="N193" s="58"/>
      <c r="O193" s="60" t="str">
        <f>_xlfn.SWITCH(N193,,"0",1,"70",2,"65",3,"60",4,"55",5,"50",6,"46",7,"42",8,"38",9,"35",10,"32",11,"29",12,"27",13,"25",14,"23",15,"21",16,"20",17,"19",18,"18",19,"17",20,"16",21,"15",22,"15",23,"15",24,"15",25,"15")</f>
        <v>0</v>
      </c>
      <c r="P193" s="58"/>
      <c r="Q193" s="60" t="str">
        <f>_xlfn.SWITCH(P193,,"0",1,"70",2,"65",3,"60",4,"55",5,"50",6,"46",7,"42",8,"38",9,"35",10,"32",11,"29",12,"27",13,"25",14,"23",15,"21",16,"20",17,"19",18,"18",19,"17",20,"16",21,"15",22,"15",23,"15",24,"15",25,"15")</f>
        <v>0</v>
      </c>
      <c r="R193" s="58"/>
      <c r="S193" s="60" t="str">
        <f>_xlfn.SWITCH(R193,,"0",1,"70",2,"65",3,"60",4,"55",5,"50",6,"46",7,"42",8,"38",9,"35",10,"32",11,"29",12,"27",13,"25",14,"23",15,"21",16,"20",17,"19",18,"18",19,"17",20,"16",21,"15",22,"15",23,"15",24,"15",25,"15")</f>
        <v>0</v>
      </c>
      <c r="T193" s="158"/>
      <c r="U193" s="159" t="str">
        <f>_xlfn.SWITCH(T193,,"0",1,"70",2,"65",3,"60",4,"55",5,"50",6,"46",7,"42",8,"38",9,"35",10,"32",11,"29",12,"27",13,"25",14,"23",15,"21",16,"20",17,"19",18,"18",19,"17",20,"16",21,"15",22,"15",23,"15",24,"15",25,"15")</f>
        <v>0</v>
      </c>
      <c r="V193" s="76"/>
      <c r="W193" s="60" t="str">
        <f>_xlfn.SWITCH(V193,,"0",1,"70",2,"65",3,"60",4,"55",5,"50",6,"46",7,"42",8,"38",9,"35",10,"32",11,"29",12,"27",13,"25",14,"23",15,"21",16,"20",17,"19",18,"18",19,"17",20,"16",21,"15",22,"15",23,"15",24,"15",25,"15")</f>
        <v>0</v>
      </c>
      <c r="X193" s="76"/>
      <c r="Y193" s="60" t="str">
        <f>_xlfn.SWITCH(X193,,"0",1,"70",2,"65",3,"60",4,"55",5,"50",6,"46",7,"42",8,"38",9,"35",10,"32",11,"29",12,"27",13,"25",14,"23",15,"21",16,"20",17,"19",18,"18",19,"17",20,"16",21,"15",22,"15",23,"15",24,"15",25,"15")</f>
        <v>0</v>
      </c>
      <c r="Z193" s="62"/>
      <c r="AA193" s="60" t="str">
        <f>_xlfn.SWITCH(Z193,,"0",1,"70",2,"65",3,"60",4,"55",5,"50",6,"46",7,"42",8,"38",9,"35",10,"32",11,"29",12,"27",13,"25",14,"23",15,"21",16,"20",17,"19",18,"18",19,"17",20,"16",21,"15",22,"15",23,"15",24,"15",25,"15")</f>
        <v>0</v>
      </c>
      <c r="AB193" s="63"/>
      <c r="AC193" s="77"/>
      <c r="AD193" s="63"/>
      <c r="AE193" s="57"/>
      <c r="AF193" s="78"/>
      <c r="AG193" s="60" t="str">
        <f>_xlfn.SWITCH(AF193,,"0",1,"70",2,"65",3,"60",4,"55",5,"50",6,"46",7,"42",8,"38",9,"35",10,"32",11,"29",12,"27",13,"25",14,"23",15,"21",16,"20",17,"19",18,"18",19,"17",20,"16",21,"15",22,"15",23,"15",24,"15",25,"15")</f>
        <v>0</v>
      </c>
      <c r="AH193" s="62"/>
      <c r="AI193" s="60" t="str">
        <f>_xlfn.SWITCH(AH193,,"0",1,"70",2,"65",3,"60",4,"55",5,"50",6,"46",7,"42",8,"38",9,"35",10,"32",11,"29",12,"27",13,"25",14,"23",15,"21",16,"20",17,"19",18,"18",19,"17",20,"16",21,"15",22,"15",23,"15",24,"15",25,"15")</f>
        <v>0</v>
      </c>
      <c r="AJ193" s="68"/>
      <c r="AK193" s="60" t="str">
        <f>_xlfn.SWITCH(AJ193,,"0",1,"70",2,"65",3,"60",4,"55",5,"50",6,"46",7,"42",8,"38",9,"35",10,"32",11,"29",12,"27",13,"25",14,"23",15,"21",16,"20",17,"19",18,"18",19,"17",20,"16",21,"15",22,"15",23,"15",24,"15",25,"15")</f>
        <v>0</v>
      </c>
      <c r="AL193" s="62"/>
      <c r="AM193" s="65" t="str">
        <f>_xlfn.SWITCH(AL193,,"0",1,"70",2,"65",3,"60",4,"55",5,"50",6,"46",7,"42",8,"38",9,"35",10,"32",11,"29",12,"27",13,"25",14,"23",15,"21",16,"20",17,"19",18,"18",19,"17",20,"16",21,"15",22,"15",23,"15",24,"15",25,"15")</f>
        <v>0</v>
      </c>
      <c r="AN193" s="17"/>
      <c r="AO193" s="17"/>
    </row>
    <row r="194" spans="1:43" ht="12" customHeight="1" thickBot="1" x14ac:dyDescent="0.25">
      <c r="A194" s="13"/>
      <c r="E194" s="12"/>
      <c r="G194" s="13"/>
      <c r="H194" s="163"/>
      <c r="I194" s="163"/>
      <c r="J194" s="169"/>
      <c r="K194" s="171"/>
      <c r="L194" s="13"/>
      <c r="M194" s="1"/>
      <c r="N194" s="13"/>
      <c r="O194" s="1"/>
      <c r="P194" s="13"/>
      <c r="Q194" s="1"/>
      <c r="R194" s="13"/>
      <c r="T194" s="13"/>
      <c r="V194" s="16"/>
      <c r="AL194" s="16"/>
    </row>
    <row r="195" spans="1:43" ht="88.5" customHeight="1" x14ac:dyDescent="0.25">
      <c r="A195" s="46" t="s">
        <v>0</v>
      </c>
      <c r="B195" s="203" t="s">
        <v>24</v>
      </c>
      <c r="C195" s="203"/>
      <c r="D195" s="47"/>
      <c r="E195" s="47" t="s">
        <v>3</v>
      </c>
      <c r="F195" s="120" t="s">
        <v>4</v>
      </c>
      <c r="G195" s="189" t="s">
        <v>5</v>
      </c>
      <c r="H195" s="172" t="s">
        <v>6</v>
      </c>
      <c r="I195" s="173" t="s">
        <v>7</v>
      </c>
      <c r="J195" s="174" t="s">
        <v>8</v>
      </c>
      <c r="K195" s="175" t="s">
        <v>7</v>
      </c>
      <c r="L195" s="103" t="s">
        <v>10</v>
      </c>
      <c r="M195" s="50" t="s">
        <v>7</v>
      </c>
      <c r="N195" s="101" t="s">
        <v>35</v>
      </c>
      <c r="O195" s="50" t="s">
        <v>7</v>
      </c>
      <c r="P195" s="104" t="s">
        <v>36</v>
      </c>
      <c r="Q195" s="50" t="s">
        <v>7</v>
      </c>
      <c r="R195" s="102" t="s">
        <v>37</v>
      </c>
      <c r="S195" s="50" t="s">
        <v>7</v>
      </c>
      <c r="T195" s="153" t="s">
        <v>38</v>
      </c>
      <c r="U195" s="154" t="s">
        <v>7</v>
      </c>
      <c r="V195" s="106" t="s">
        <v>39</v>
      </c>
      <c r="W195" s="50" t="s">
        <v>7</v>
      </c>
      <c r="X195" s="101" t="s">
        <v>13</v>
      </c>
      <c r="Y195" s="50" t="s">
        <v>7</v>
      </c>
      <c r="Z195" s="107" t="s">
        <v>9</v>
      </c>
      <c r="AA195" s="50" t="s">
        <v>7</v>
      </c>
      <c r="AB195" s="105" t="s">
        <v>11</v>
      </c>
      <c r="AC195" s="50" t="s">
        <v>7</v>
      </c>
      <c r="AD195" s="102" t="s">
        <v>12</v>
      </c>
      <c r="AE195" s="49" t="s">
        <v>7</v>
      </c>
      <c r="AF195" s="48"/>
      <c r="AG195" s="50" t="s">
        <v>7</v>
      </c>
      <c r="AH195" s="48"/>
      <c r="AI195" s="50" t="s">
        <v>7</v>
      </c>
      <c r="AJ195" s="51"/>
      <c r="AK195" s="50" t="s">
        <v>7</v>
      </c>
      <c r="AL195" s="51"/>
      <c r="AM195" s="52" t="s">
        <v>7</v>
      </c>
    </row>
    <row r="196" spans="1:43" x14ac:dyDescent="0.2">
      <c r="A196" s="91">
        <v>1</v>
      </c>
      <c r="B196" s="4" t="s">
        <v>192</v>
      </c>
      <c r="C196" s="4" t="s">
        <v>193</v>
      </c>
      <c r="D196" s="3">
        <v>101</v>
      </c>
      <c r="E196" s="25" t="s">
        <v>75</v>
      </c>
      <c r="F196" s="6">
        <v>17</v>
      </c>
      <c r="G196" s="187">
        <f>I196+K196+M196+O196+Q196+S196+U196+W196+AM196+AA196+AC196+AE196+Y196+AG196+AI196+AK196+AM196</f>
        <v>280</v>
      </c>
      <c r="H196" s="176"/>
      <c r="I196" s="156" t="str">
        <f>_xlfn.SWITCH(H196,,"0",1,"70",2,"65",3,"60",4,"55",5,"50",6,"46",7,"42",8,"38",9,"35",10,"32",11,"29",12,"27",13,"25",14,"23",15,"21",16,"20",17,"19",18,"18",19,"17",20,"16",21,"15",22,"15",23,"15",24,"15",25,"15")</f>
        <v>0</v>
      </c>
      <c r="J196" s="155"/>
      <c r="K196" s="156" t="str">
        <f>_xlfn.SWITCH(J196,,"0",1,"70",2,"65",3,"60",4,"55",5,"50",6,"46",7,"42",8,"38",9,"35",10,"32",11,"29",12,"27",13,"25",14,"23",15,"21",16,"20",17,"19",18,"18",19,"17",20,"16",21,"15",22,"15",23,"15",24,"15",25,"15")</f>
        <v>0</v>
      </c>
      <c r="L196" s="5">
        <v>1</v>
      </c>
      <c r="M196" s="8" t="str">
        <f>_xlfn.SWITCH(L196,,"0",1,"70",2,"65",3,"60",4,"55",5,"50",6,"46",7,"42",8,"38",9,"35",10,"32",11,"29",12,"27",13,"25",14,"23",15,"21",16,"20",17,"19",18,"18",19,"17",20,"16",21,"15",22,"15",23,"15",24,"15",25,"15")</f>
        <v>70</v>
      </c>
      <c r="N196" s="5">
        <v>1</v>
      </c>
      <c r="O196" s="8" t="str">
        <f>_xlfn.SWITCH(N196,,"0",1,"70",2,"65",3,"60",4,"55",5,"50",6,"46",7,"42",8,"38",9,"35",10,"32",11,"29",12,"27",13,"25",14,"23",15,"21",16,"20",17,"19",18,"18",19,"17",20,"16",21,"15",22,"15",23,"15",24,"15",25,"15")</f>
        <v>70</v>
      </c>
      <c r="P196" s="5">
        <v>1</v>
      </c>
      <c r="Q196" s="8" t="str">
        <f>_xlfn.SWITCH(P196,,"0",1,"70",2,"65",3,"60",4,"55",5,"50",6,"46",7,"42",8,"38",9,"35",10,"32",11,"29",12,"27",13,"25",14,"23",15,"21",16,"20",17,"19",18,"18",19,"17",20,"16",21,"15",22,"15",23,"15",24,"15",25,"15")</f>
        <v>70</v>
      </c>
      <c r="R196" s="5">
        <v>1</v>
      </c>
      <c r="S196" s="8" t="str">
        <f>_xlfn.SWITCH(R196,,"0",1,"70",2,"65",3,"60",4,"55",5,"50",6,"46",7,"42",8,"38",9,"35",10,"32",11,"29",12,"27",13,"25",14,"23",15,"21",16,"20",17,"19",18,"18",19,"17",20,"16",21,"15",22,"15",23,"15",24,"15",25,"15")</f>
        <v>70</v>
      </c>
      <c r="T196" s="155"/>
      <c r="U196" s="156" t="str">
        <f>_xlfn.SWITCH(T196,,"0",1,"70",2,"65",3,"60",4,"55",5,"50",6,"46",7,"42",8,"38",9,"35",10,"32",11,"29",12,"27",13,"25",14,"23",15,"21",16,"20",17,"19",18,"18",19,"17",20,"16",21,"15",22,"15",23,"15",24,"15",25,"15")</f>
        <v>0</v>
      </c>
      <c r="V196" s="7"/>
      <c r="W196" s="8" t="str">
        <f>_xlfn.SWITCH(V196,,"0",1,"70",2,"65",3,"60",4,"55",5,"50",6,"46",7,"42",8,"38",9,"35",10,"32",11,"29",12,"27",13,"25",14,"23",15,"21",16,"20",17,"19",18,"18",19,"17",20,"16",21,"15",22,"15",23,"15",24,"15",25,"15")</f>
        <v>0</v>
      </c>
      <c r="X196" s="7"/>
      <c r="Y196" s="8" t="str">
        <f>_xlfn.SWITCH(X196,,"0",1,"70",2,"65",3,"60",4,"55",5,"50",6,"46",7,"42",8,"38",9,"35",10,"32",11,"29",12,"27",13,"25",14,"23",15,"21",16,"20",17,"19",18,"18",19,"17",20,"16",21,"15",22,"15",23,"15",24,"15",25,"15")</f>
        <v>0</v>
      </c>
      <c r="Z196" s="7"/>
      <c r="AA196" s="8" t="str">
        <f>_xlfn.SWITCH(Z196,,"0",1,"70",2,"65",3,"60",4,"55",5,"50",6,"46",7,"42",8,"38",9,"35",10,"32",11,"29",12,"27",13,"25",14,"23",15,"21",16,"20",17,"19",18,"18",19,"17",20,"16",21,"15",22,"15",23,"15",24,"15",25,"15")</f>
        <v>0</v>
      </c>
      <c r="AB196" s="9"/>
      <c r="AC196" s="8"/>
      <c r="AD196" s="9"/>
      <c r="AE196" s="8"/>
      <c r="AF196" s="5"/>
      <c r="AG196" s="8" t="str">
        <f>_xlfn.SWITCH(AF196,,"0",1,"70",2,"65",3,"60",4,"55",5,"50",6,"46",7,"42",8,"38",9,"35",10,"32",11,"29",12,"27",13,"25",14,"23",15,"21",16,"20",17,"19",18,"18",19,"17",20,"16",21,"15",22,"15",23,"15",24,"15",25,"15")</f>
        <v>0</v>
      </c>
      <c r="AH196" s="7"/>
      <c r="AI196" s="8" t="str">
        <f>_xlfn.SWITCH(AH196,,"0",1,"70",2,"65",3,"60",4,"55",5,"50",6,"46",7,"42",8,"38",9,"35",10,"32",11,"29",12,"27",13,"25",14,"23",15,"21",16,"20",17,"19",18,"18",19,"17",20,"16",21,"15",22,"15",23,"15",24,"15",25,"15")</f>
        <v>0</v>
      </c>
      <c r="AJ196" s="10"/>
      <c r="AK196" s="8" t="str">
        <f>_xlfn.SWITCH(AJ196,,"0",1,"70",2,"65",3,"60",4,"55",5,"50",6,"46",7,"42",8,"38",9,"35",10,"32",11,"29",12,"27",13,"25",14,"23",15,"21",16,"20",17,"19",18,"18",19,"17",20,"16",21,"15",22,"15",23,"15",24,"15",25,"15")</f>
        <v>0</v>
      </c>
      <c r="AL196" s="7"/>
      <c r="AM196" s="54" t="str">
        <f>_xlfn.SWITCH(AL196,,"0",1,"70",2,"65",3,"60",4,"55",5,"50",6,"46",7,"42",8,"38",9,"35",10,"32",11,"29",12,"27",13,"25",14,"23",15,"21",16,"20",17,"19",18,"18",19,"17",20,"16",21,"15",22,"15",23,"15",24,"15",25,"15")</f>
        <v>0</v>
      </c>
    </row>
    <row r="197" spans="1:43" x14ac:dyDescent="0.2">
      <c r="A197" s="91">
        <v>2</v>
      </c>
      <c r="B197" s="4" t="s">
        <v>185</v>
      </c>
      <c r="C197" s="4" t="s">
        <v>186</v>
      </c>
      <c r="D197" s="3">
        <v>100</v>
      </c>
      <c r="E197" s="4" t="s">
        <v>81</v>
      </c>
      <c r="F197" s="6">
        <v>79</v>
      </c>
      <c r="G197" s="187">
        <f>I197+K197+M197+O197+O197+Q197+S197+U197+W197+AM197+AA197+AC197+AE197+Y197+AG197+AI197+AK197+AM197</f>
        <v>0</v>
      </c>
      <c r="H197" s="176"/>
      <c r="I197" s="156" t="str">
        <f>_xlfn.SWITCH(H197,,"0",1,"70",2,"65",3,"60",4,"55",5,"50",6,"46",7,"42",8,"38",9,"35",10,"32",11,"29",12,"27",13,"25",14,"23",15,"21",16,"20",17,"19",18,"18",19,"17",20,"16",21,"15",22,"15",23,"15",24,"15",25,"15")</f>
        <v>0</v>
      </c>
      <c r="J197" s="155"/>
      <c r="K197" s="156" t="str">
        <f>_xlfn.SWITCH(J197,,"0",1,"70",2,"65",3,"60",4,"55",5,"50",6,"46",7,"42",8,"38",9,"35",10,"32",11,"29",12,"27",13,"25",14,"23",15,"21",16,"20",17,"19",18,"18",19,"17",20,"16",21,"15",22,"15",23,"15",24,"15",25,"15")</f>
        <v>0</v>
      </c>
      <c r="L197" s="5"/>
      <c r="M197" s="8" t="str">
        <f>_xlfn.SWITCH(L197,,"0",1,"70",2,"65",3,"60",4,"55",5,"50",6,"46",7,"42",8,"38",9,"35",10,"32",11,"29",12,"27",13,"25",14,"23",15,"21",16,"20",17,"19",18,"18",19,"17",20,"16",21,"15",22,"15",23,"15",24,"15",25,"15")</f>
        <v>0</v>
      </c>
      <c r="N197" s="5"/>
      <c r="O197" s="8" t="str">
        <f>_xlfn.SWITCH(N197,,"0",1,"70",2,"65",3,"60",4,"55",5,"50",6,"46",7,"42",8,"38",9,"35",10,"32",11,"29",12,"27",13,"25",14,"23",15,"21",16,"20",17,"19",18,"18",19,"17",20,"16",21,"15",22,"15",23,"15",24,"15",25,"15")</f>
        <v>0</v>
      </c>
      <c r="P197" s="5"/>
      <c r="Q197" s="8" t="str">
        <f>_xlfn.SWITCH(P197,,"0",1,"70",2,"65",3,"60",4,"55",5,"50",6,"46",7,"42",8,"38",9,"35",10,"32",11,"29",12,"27",13,"25",14,"23",15,"21",16,"20",17,"19",18,"18",19,"17",20,"16",21,"15",22,"15",23,"15",24,"15",25,"15")</f>
        <v>0</v>
      </c>
      <c r="R197" s="5"/>
      <c r="S197" s="8" t="str">
        <f>_xlfn.SWITCH(R197,,"0",1,"70",2,"65",3,"60",4,"55",5,"50",6,"46",7,"42",8,"38",9,"35",10,"32",11,"29",12,"27",13,"25",14,"23",15,"21",16,"20",17,"19",18,"18",19,"17",20,"16",21,"15",22,"15",23,"15",24,"15",25,"15")</f>
        <v>0</v>
      </c>
      <c r="T197" s="155"/>
      <c r="U197" s="156" t="str">
        <f>_xlfn.SWITCH(T197,,"0",1,"70",2,"65",3,"60",4,"55",5,"50",6,"46",7,"42",8,"38",9,"35",10,"32",11,"29",12,"27",13,"25",14,"23",15,"21",16,"20",17,"19",18,"18",19,"17",20,"16",21,"15",22,"15",23,"15",24,"15",25,"15")</f>
        <v>0</v>
      </c>
      <c r="V197" s="21"/>
      <c r="W197" s="8" t="str">
        <f>_xlfn.SWITCH(V197,,"0",1,"70",2,"65",3,"60",4,"55",5,"50",6,"46",7,"42",8,"38",9,"35",10,"32",11,"29",12,"27",13,"25",14,"23",15,"21",16,"20",17,"19",18,"18",19,"17",20,"16",21,"15",22,"15",23,"15",24,"15",25,"15")</f>
        <v>0</v>
      </c>
      <c r="X197" s="21"/>
      <c r="Y197" s="8" t="str">
        <f>_xlfn.SWITCH(X197,,"0",1,"70",2,"65",3,"60",4,"55",5,"50",6,"46",7,"42",8,"38",9,"35",10,"32",11,"29",12,"27",13,"25",14,"23",15,"21",16,"20",17,"19",18,"18",19,"17",20,"16",21,"15",22,"15",23,"15",24,"15",25,"15")</f>
        <v>0</v>
      </c>
      <c r="Z197" s="7"/>
      <c r="AA197" s="8" t="str">
        <f>_xlfn.SWITCH(Z197,,"0",1,"70",2,"65",3,"60",4,"55",5,"50",6,"46",7,"42",8,"38",9,"35",10,"32",11,"29",12,"27",13,"25",14,"23",15,"21",16,"20",17,"19",18,"18",19,"17",20,"16",21,"15",22,"15",23,"15",24,"15",25,"15")</f>
        <v>0</v>
      </c>
      <c r="AB197" s="9"/>
      <c r="AC197" s="20"/>
      <c r="AD197" s="9"/>
      <c r="AE197" s="3"/>
      <c r="AF197" s="22"/>
      <c r="AG197" s="8" t="str">
        <f>_xlfn.SWITCH(AF197,,"0",1,"70",2,"65",3,"60",4,"55",5,"50",6,"46",7,"42",8,"38",9,"35",10,"32",11,"29",12,"27",13,"25",14,"23",15,"21",16,"20",17,"19",18,"18",19,"17",20,"16",21,"15",22,"15",23,"15",24,"15",25,"15")</f>
        <v>0</v>
      </c>
      <c r="AH197" s="7"/>
      <c r="AI197" s="8" t="str">
        <f>_xlfn.SWITCH(AH197,,"0",1,"70",2,"65",3,"60",4,"55",5,"50",6,"46",7,"42",8,"38",9,"35",10,"32",11,"29",12,"27",13,"25",14,"23",15,"21",16,"20",17,"19",18,"18",19,"17",20,"16",21,"15",22,"15",23,"15",24,"15",25,"15")</f>
        <v>0</v>
      </c>
      <c r="AJ197" s="10"/>
      <c r="AK197" s="8" t="str">
        <f>_xlfn.SWITCH(AJ197,,"0",1,"70",2,"65",3,"60",4,"55",5,"50",6,"46",7,"42",8,"38",9,"35",10,"32",11,"29",12,"27",13,"25",14,"23",15,"21",16,"20",17,"19",18,"18",19,"17",20,"16",21,"15",22,"15",23,"15",24,"15",25,"15")</f>
        <v>0</v>
      </c>
      <c r="AL197" s="7"/>
      <c r="AM197" s="54" t="str">
        <f>_xlfn.SWITCH(AL197,,"0",1,"70",2,"65",3,"60",4,"55",5,"50",6,"46",7,"42",8,"38",9,"35",10,"32",11,"29",12,"27",13,"25",14,"23",15,"21",16,"20",17,"19",18,"18",19,"17",20,"16",21,"15",22,"15",23,"15",24,"15",25,"15")</f>
        <v>0</v>
      </c>
    </row>
    <row r="198" spans="1:43" x14ac:dyDescent="0.2">
      <c r="A198" s="53">
        <v>3</v>
      </c>
      <c r="B198" s="29"/>
      <c r="C198" s="29"/>
      <c r="D198" s="3"/>
      <c r="E198" s="29"/>
      <c r="F198" s="6"/>
      <c r="G198" s="187">
        <f>I198+K198+M198+O198+O198+Q198+S198+U198+W198+AM198+AA198+AC198+AE198+Y198+AG198+AI198+AK198+AM198</f>
        <v>0</v>
      </c>
      <c r="H198" s="176"/>
      <c r="I198" s="156" t="str">
        <f>_xlfn.SWITCH(H198,,"0",1,"70",2,"65",3,"60",4,"55",5,"50",6,"46",7,"42",8,"38",9,"35",10,"32",11,"29",12,"27",13,"25",14,"23",15,"21",16,"20",17,"19",18,"18",19,"17",20,"16",21,"15",22,"15",23,"15",24,"15",25,"15")</f>
        <v>0</v>
      </c>
      <c r="J198" s="155"/>
      <c r="K198" s="156" t="str">
        <f>_xlfn.SWITCH(J198,,"0",1,"70",2,"65",3,"60",4,"55",5,"50",6,"46",7,"42",8,"38",9,"35",10,"32",11,"29",12,"27",13,"25",14,"23",15,"21",16,"20",17,"19",18,"18",19,"17",20,"16",21,"15",22,"15",23,"15",24,"15",25,"15")</f>
        <v>0</v>
      </c>
      <c r="L198" s="5"/>
      <c r="M198" s="8" t="str">
        <f>_xlfn.SWITCH(L198,,"0",1,"70",2,"65",3,"60",4,"55",5,"50",6,"46",7,"42",8,"38",9,"35",10,"32",11,"29",12,"27",13,"25",14,"23",15,"21",16,"20",17,"19",18,"18",19,"17",20,"16",21,"15",22,"15",23,"15",24,"15",25,"15")</f>
        <v>0</v>
      </c>
      <c r="N198" s="5"/>
      <c r="O198" s="8" t="str">
        <f>_xlfn.SWITCH(N198,,"0",1,"70",2,"65",3,"60",4,"55",5,"50",6,"46",7,"42",8,"38",9,"35",10,"32",11,"29",12,"27",13,"25",14,"23",15,"21",16,"20",17,"19",18,"18",19,"17",20,"16",21,"15",22,"15",23,"15",24,"15",25,"15")</f>
        <v>0</v>
      </c>
      <c r="P198" s="5"/>
      <c r="Q198" s="8" t="str">
        <f>_xlfn.SWITCH(P198,,"0",1,"70",2,"65",3,"60",4,"55",5,"50",6,"46",7,"42",8,"38",9,"35",10,"32",11,"29",12,"27",13,"25",14,"23",15,"21",16,"20",17,"19",18,"18",19,"17",20,"16",21,"15",22,"15",23,"15",24,"15",25,"15")</f>
        <v>0</v>
      </c>
      <c r="R198" s="5"/>
      <c r="S198" s="8" t="str">
        <f>_xlfn.SWITCH(R198,,"0",1,"70",2,"65",3,"60",4,"55",5,"50",6,"46",7,"42",8,"38",9,"35",10,"32",11,"29",12,"27",13,"25",14,"23",15,"21",16,"20",17,"19",18,"18",19,"17",20,"16",21,"15",22,"15",23,"15",24,"15",25,"15")</f>
        <v>0</v>
      </c>
      <c r="T198" s="181"/>
      <c r="U198" s="156" t="str">
        <f>_xlfn.SWITCH(T198,,"0",1,"70",2,"65",3,"60",4,"55",5,"50",6,"46",7,"42",8,"38",9,"35",10,"32",11,"29",12,"27",13,"25",14,"23",15,"21",16,"20",17,"19",18,"18",19,"17",20,"16",21,"15",22,"15",23,"15",24,"15",25,"15")</f>
        <v>0</v>
      </c>
      <c r="V198" s="32"/>
      <c r="W198" s="8" t="str">
        <f>_xlfn.SWITCH(V198,,"0",1,"70",2,"65",3,"60",4,"55",5,"50",6,"46",7,"42",8,"38",9,"35",10,"32",11,"29",12,"27",13,"25",14,"23",15,"21",16,"20",17,"19",18,"18",19,"17",20,"16",21,"15",22,"15",23,"15",24,"15",25,"15")</f>
        <v>0</v>
      </c>
      <c r="X198" s="7"/>
      <c r="Y198" s="8" t="str">
        <f>_xlfn.SWITCH(X198,,"0",1,"70",2,"65",3,"60",4,"55",5,"50",6,"46",7,"42",8,"38",9,"35",10,"32",11,"29",12,"27",13,"25",14,"23",15,"21",16,"20",17,"19",18,"18",19,"17",20,"16",21,"15",22,"15",23,"15",24,"15",25,"15")</f>
        <v>0</v>
      </c>
      <c r="Z198" s="7"/>
      <c r="AA198" s="8" t="str">
        <f>_xlfn.SWITCH(Z198,,"0",1,"70",2,"65",3,"60",4,"55",5,"50",6,"46",7,"42",8,"38",9,"35",10,"32",11,"29",12,"27",13,"25",14,"23",15,"21",16,"20",17,"19",18,"18",19,"17",20,"16",21,"15",22,"15",23,"15",24,"15",25,"15")</f>
        <v>0</v>
      </c>
      <c r="AB198" s="9"/>
      <c r="AC198" s="3"/>
      <c r="AD198" s="9"/>
      <c r="AE198" s="3"/>
      <c r="AF198" s="5"/>
      <c r="AG198" s="8" t="str">
        <f>_xlfn.SWITCH(AF198,,"0",1,"70",2,"65",3,"60",4,"55",5,"50",6,"46",7,"42",8,"38",9,"35",10,"32",11,"29",12,"27",13,"25",14,"23",15,"21",16,"20",17,"19",18,"18",19,"17",20,"16",21,"15",22,"15",23,"15",24,"15",25,"15")</f>
        <v>0</v>
      </c>
      <c r="AH198" s="7"/>
      <c r="AI198" s="8" t="str">
        <f>_xlfn.SWITCH(AH198,,"0",1,"70",2,"65",3,"60",4,"55",5,"50",6,"46",7,"42",8,"38",9,"35",10,"32",11,"29",12,"27",13,"25",14,"23",15,"21",16,"20",17,"19",18,"18",19,"17",20,"16",21,"15",22,"15",23,"15",24,"15",25,"15")</f>
        <v>0</v>
      </c>
      <c r="AJ198" s="10"/>
      <c r="AK198" s="8" t="str">
        <f>_xlfn.SWITCH(AJ198,,"0",1,"70",2,"65",3,"60",4,"55",5,"50",6,"46",7,"42",8,"38",9,"35",10,"32",11,"29",12,"27",13,"25",14,"23",15,"21",16,"20",17,"19",18,"18",19,"17",20,"16",21,"15",22,"15",23,"15",24,"15",25,"15")</f>
        <v>0</v>
      </c>
      <c r="AL198" s="7"/>
      <c r="AM198" s="54" t="str">
        <f>_xlfn.SWITCH(AL198,,"0",1,"70",2,"65",3,"60",4,"55",5,"50",6,"46",7,"42",8,"38",9,"35",10,"32",11,"29",12,"27",13,"25",14,"23",15,"21",16,"20",17,"19",18,"18",19,"17",20,"16",21,"15",22,"15",23,"15",24,"15",25,"15")</f>
        <v>0</v>
      </c>
    </row>
    <row r="199" spans="1:43" x14ac:dyDescent="0.2">
      <c r="A199" s="53">
        <v>4</v>
      </c>
      <c r="B199" s="33"/>
      <c r="C199" s="33"/>
      <c r="D199" s="3"/>
      <c r="E199" s="33"/>
      <c r="F199" s="6"/>
      <c r="G199" s="187">
        <f>I199+K199+M199+O199+O199+Q199+S199+U199+W199+AM199+AA199+AC199+AE199+Y199+AG199+AI199+AK199+AM199</f>
        <v>0</v>
      </c>
      <c r="H199" s="176"/>
      <c r="I199" s="156" t="str">
        <f>_xlfn.SWITCH(H199,,"0",1,"70",2,"65",3,"60",4,"55",5,"50",6,"46",7,"42",8,"38",9,"35",10,"32",11,"29",12,"27",13,"25",14,"23",15,"21",16,"20",17,"19",18,"18",19,"17",20,"16",21,"15",22,"15",23,"15",24,"15",25,"15")</f>
        <v>0</v>
      </c>
      <c r="J199" s="155"/>
      <c r="K199" s="156" t="str">
        <f>_xlfn.SWITCH(J199,,"0",1,"70",2,"65",3,"60",4,"55",5,"50",6,"46",7,"42",8,"38",9,"35",10,"32",11,"29",12,"27",13,"25",14,"23",15,"21",16,"20",17,"19",18,"18",19,"17",20,"16",21,"15",22,"15",23,"15",24,"15",25,"15")</f>
        <v>0</v>
      </c>
      <c r="L199" s="5"/>
      <c r="M199" s="8" t="str">
        <f>_xlfn.SWITCH(L199,,"0",1,"70",2,"65",3,"60",4,"55",5,"50",6,"46",7,"42",8,"38",9,"35",10,"32",11,"29",12,"27",13,"25",14,"23",15,"21",16,"20",17,"19",18,"18",19,"17",20,"16",21,"15",22,"15",23,"15",24,"15",25,"15")</f>
        <v>0</v>
      </c>
      <c r="N199" s="5"/>
      <c r="O199" s="8" t="str">
        <f>_xlfn.SWITCH(N199,,"0",1,"70",2,"65",3,"60",4,"55",5,"50",6,"46",7,"42",8,"38",9,"35",10,"32",11,"29",12,"27",13,"25",14,"23",15,"21",16,"20",17,"19",18,"18",19,"17",20,"16",21,"15",22,"15",23,"15",24,"15",25,"15")</f>
        <v>0</v>
      </c>
      <c r="P199" s="5"/>
      <c r="Q199" s="8" t="str">
        <f>_xlfn.SWITCH(P199,,"0",1,"70",2,"65",3,"60",4,"55",5,"50",6,"46",7,"42",8,"38",9,"35",10,"32",11,"29",12,"27",13,"25",14,"23",15,"21",16,"20",17,"19",18,"18",19,"17",20,"16",21,"15",22,"15",23,"15",24,"15",25,"15")</f>
        <v>0</v>
      </c>
      <c r="R199" s="5"/>
      <c r="S199" s="8" t="str">
        <f>_xlfn.SWITCH(R199,,"0",1,"70",2,"65",3,"60",4,"55",5,"50",6,"46",7,"42",8,"38",9,"35",10,"32",11,"29",12,"27",13,"25",14,"23",15,"21",16,"20",17,"19",18,"18",19,"17",20,"16",21,"15",22,"15",23,"15",24,"15",25,"15")</f>
        <v>0</v>
      </c>
      <c r="T199" s="155"/>
      <c r="U199" s="156" t="str">
        <f>_xlfn.SWITCH(T199,,"0",1,"70",2,"65",3,"60",4,"55",5,"50",6,"46",7,"42",8,"38",9,"35",10,"32",11,"29",12,"27",13,"25",14,"23",15,"21",16,"20",17,"19",18,"18",19,"17",20,"16",21,"15",22,"15",23,"15",24,"15",25,"15")</f>
        <v>0</v>
      </c>
      <c r="V199" s="21"/>
      <c r="W199" s="8" t="str">
        <f>_xlfn.SWITCH(V199,,"0",1,"70",2,"65",3,"60",4,"55",5,"50",6,"46",7,"42",8,"38",9,"35",10,"32",11,"29",12,"27",13,"25",14,"23",15,"21",16,"20",17,"19",18,"18",19,"17",20,"16",21,"15",22,"15",23,"15",24,"15",25,"15")</f>
        <v>0</v>
      </c>
      <c r="X199" s="21"/>
      <c r="Y199" s="8" t="str">
        <f>_xlfn.SWITCH(X199,,"0",1,"70",2,"65",3,"60",4,"55",5,"50",6,"46",7,"42",8,"38",9,"35",10,"32",11,"29",12,"27",13,"25",14,"23",15,"21",16,"20",17,"19",18,"18",19,"17",20,"16",21,"15",22,"15",23,"15",24,"15",25,"15")</f>
        <v>0</v>
      </c>
      <c r="Z199" s="7"/>
      <c r="AA199" s="8" t="str">
        <f>_xlfn.SWITCH(Z199,,"0",1,"70",2,"65",3,"60",4,"55",5,"50",6,"46",7,"42",8,"38",9,"35",10,"32",11,"29",12,"27",13,"25",14,"23",15,"21",16,"20",17,"19",18,"18",19,"17",20,"16",21,"15",22,"15",23,"15",24,"15",25,"15")</f>
        <v>0</v>
      </c>
      <c r="AB199" s="9"/>
      <c r="AC199" s="20"/>
      <c r="AD199" s="9"/>
      <c r="AE199" s="3"/>
      <c r="AF199" s="22"/>
      <c r="AG199" s="8" t="str">
        <f>_xlfn.SWITCH(AF199,,"0",1,"70",2,"65",3,"60",4,"55",5,"50",6,"46",7,"42",8,"38",9,"35",10,"32",11,"29",12,"27",13,"25",14,"23",15,"21",16,"20",17,"19",18,"18",19,"17",20,"16",21,"15",22,"15",23,"15",24,"15",25,"15")</f>
        <v>0</v>
      </c>
      <c r="AH199" s="7"/>
      <c r="AI199" s="8" t="str">
        <f>_xlfn.SWITCH(AH199,,"0",1,"70",2,"65",3,"60",4,"55",5,"50",6,"46",7,"42",8,"38",9,"35",10,"32",11,"29",12,"27",13,"25",14,"23",15,"21",16,"20",17,"19",18,"18",19,"17",20,"16",21,"15",22,"15",23,"15",24,"15",25,"15")</f>
        <v>0</v>
      </c>
      <c r="AJ199" s="10"/>
      <c r="AK199" s="8" t="str">
        <f>_xlfn.SWITCH(AJ199,,"0",1,"70",2,"65",3,"60",4,"55",5,"50",6,"46",7,"42",8,"38",9,"35",10,"32",11,"29",12,"27",13,"25",14,"23",15,"21",16,"20",17,"19",18,"18",19,"17",20,"16",21,"15",22,"15",23,"15",24,"15",25,"15")</f>
        <v>0</v>
      </c>
      <c r="AL199" s="7"/>
      <c r="AM199" s="54" t="str">
        <f>_xlfn.SWITCH(AL199,,"0",1,"70",2,"65",3,"60",4,"55",5,"50",6,"46",7,"42",8,"38",9,"35",10,"32",11,"29",12,"27",13,"25",14,"23",15,"21",16,"20",17,"19",18,"18",19,"17",20,"16",21,"15",22,"15",23,"15",24,"15",25,"15")</f>
        <v>0</v>
      </c>
    </row>
    <row r="200" spans="1:43" ht="13.5" thickBot="1" x14ac:dyDescent="0.25">
      <c r="A200" s="55">
        <v>5</v>
      </c>
      <c r="B200" s="75"/>
      <c r="C200" s="75"/>
      <c r="D200" s="57"/>
      <c r="E200" s="67"/>
      <c r="F200" s="122"/>
      <c r="G200" s="188">
        <f>I200+K200+M200+O200+O200+Q200+S200+U200+W200+AM200+AA200+AC200+AE200+Y200+AG200+AI200+AK200+AM200</f>
        <v>0</v>
      </c>
      <c r="H200" s="177"/>
      <c r="I200" s="159" t="str">
        <f>_xlfn.SWITCH(H200,,"0",1,"70",2,"65",3,"60",4,"55",5,"50",6,"46",7,"42",8,"38",9,"35",10,"32",11,"29",12,"27",13,"25",14,"23",15,"21",16,"20",17,"19",18,"18",19,"17",20,"16",21,"15",22,"15",23,"15",24,"15",25,"15")</f>
        <v>0</v>
      </c>
      <c r="J200" s="158"/>
      <c r="K200" s="159" t="str">
        <f>_xlfn.SWITCH(J200,,"0",1,"70",2,"65",3,"60",4,"55",5,"50",6,"46",7,"42",8,"38",9,"35",10,"32",11,"29",12,"27",13,"25",14,"23",15,"21",16,"20",17,"19",18,"18",19,"17",20,"16",21,"15",22,"15",23,"15",24,"15",25,"15")</f>
        <v>0</v>
      </c>
      <c r="L200" s="58"/>
      <c r="M200" s="60" t="str">
        <f>_xlfn.SWITCH(L200,,"0",1,"70",2,"65",3,"60",4,"55",5,"50",6,"46",7,"42",8,"38",9,"35",10,"32",11,"29",12,"27",13,"25",14,"23",15,"21",16,"20",17,"19",18,"18",19,"17",20,"16",21,"15",22,"15",23,"15",24,"15",25,"15")</f>
        <v>0</v>
      </c>
      <c r="N200" s="58"/>
      <c r="O200" s="60" t="str">
        <f>_xlfn.SWITCH(N200,,"0",1,"70",2,"65",3,"60",4,"55",5,"50",6,"46",7,"42",8,"38",9,"35",10,"32",11,"29",12,"27",13,"25",14,"23",15,"21",16,"20",17,"19",18,"18",19,"17",20,"16",21,"15",22,"15",23,"15",24,"15",25,"15")</f>
        <v>0</v>
      </c>
      <c r="P200" s="58"/>
      <c r="Q200" s="60" t="str">
        <f>_xlfn.SWITCH(P200,,"0",1,"70",2,"65",3,"60",4,"55",5,"50",6,"46",7,"42",8,"38",9,"35",10,"32",11,"29",12,"27",13,"25",14,"23",15,"21",16,"20",17,"19",18,"18",19,"17",20,"16",21,"15",22,"15",23,"15",24,"15",25,"15")</f>
        <v>0</v>
      </c>
      <c r="R200" s="58"/>
      <c r="S200" s="60" t="str">
        <f>_xlfn.SWITCH(R200,,"0",1,"70",2,"65",3,"60",4,"55",5,"50",6,"46",7,"42",8,"38",9,"35",10,"32",11,"29",12,"27",13,"25",14,"23",15,"21",16,"20",17,"19",18,"18",19,"17",20,"16",21,"15",22,"15",23,"15",24,"15",25,"15")</f>
        <v>0</v>
      </c>
      <c r="T200" s="158"/>
      <c r="U200" s="159" t="str">
        <f>_xlfn.SWITCH(T200,,"0",1,"70",2,"65",3,"60",4,"55",5,"50",6,"46",7,"42",8,"38",9,"35",10,"32",11,"29",12,"27",13,"25",14,"23",15,"21",16,"20",17,"19",18,"18",19,"17",20,"16",21,"15",22,"15",23,"15",24,"15",25,"15")</f>
        <v>0</v>
      </c>
      <c r="V200" s="76"/>
      <c r="W200" s="60" t="str">
        <f>_xlfn.SWITCH(V200,,"0",1,"70",2,"65",3,"60",4,"55",5,"50",6,"46",7,"42",8,"38",9,"35",10,"32",11,"29",12,"27",13,"25",14,"23",15,"21",16,"20",17,"19",18,"18",19,"17",20,"16",21,"15",22,"15",23,"15",24,"15",25,"15")</f>
        <v>0</v>
      </c>
      <c r="X200" s="76"/>
      <c r="Y200" s="60" t="str">
        <f>_xlfn.SWITCH(X200,,"0",1,"70",2,"65",3,"60",4,"55",5,"50",6,"46",7,"42",8,"38",9,"35",10,"32",11,"29",12,"27",13,"25",14,"23",15,"21",16,"20",17,"19",18,"18",19,"17",20,"16",21,"15",22,"15",23,"15",24,"15",25,"15")</f>
        <v>0</v>
      </c>
      <c r="Z200" s="62"/>
      <c r="AA200" s="60" t="str">
        <f>_xlfn.SWITCH(Z200,,"0",1,"70",2,"65",3,"60",4,"55",5,"50",6,"46",7,"42",8,"38",9,"35",10,"32",11,"29",12,"27",13,"25",14,"23",15,"21",16,"20",17,"19",18,"18",19,"17",20,"16",21,"15",22,"15",23,"15",24,"15",25,"15")</f>
        <v>0</v>
      </c>
      <c r="AB200" s="63"/>
      <c r="AC200" s="77"/>
      <c r="AD200" s="63"/>
      <c r="AE200" s="57"/>
      <c r="AF200" s="78"/>
      <c r="AG200" s="60" t="str">
        <f>_xlfn.SWITCH(AF200,,"0",1,"70",2,"65",3,"60",4,"55",5,"50",6,"46",7,"42",8,"38",9,"35",10,"32",11,"29",12,"27",13,"25",14,"23",15,"21",16,"20",17,"19",18,"18",19,"17",20,"16",21,"15",22,"15",23,"15",24,"15",25,"15")</f>
        <v>0</v>
      </c>
      <c r="AH200" s="62"/>
      <c r="AI200" s="60" t="str">
        <f>_xlfn.SWITCH(AH200,,"0",1,"70",2,"65",3,"60",4,"55",5,"50",6,"46",7,"42",8,"38",9,"35",10,"32",11,"29",12,"27",13,"25",14,"23",15,"21",16,"20",17,"19",18,"18",19,"17",20,"16",21,"15",22,"15",23,"15",24,"15",25,"15")</f>
        <v>0</v>
      </c>
      <c r="AJ200" s="68"/>
      <c r="AK200" s="60" t="str">
        <f>_xlfn.SWITCH(AJ200,,"0",1,"70",2,"65",3,"60",4,"55",5,"50",6,"46",7,"42",8,"38",9,"35",10,"32",11,"29",12,"27",13,"25",14,"23",15,"21",16,"20",17,"19",18,"18",19,"17",20,"16",21,"15",22,"15",23,"15",24,"15",25,"15")</f>
        <v>0</v>
      </c>
      <c r="AL200" s="62"/>
      <c r="AM200" s="65" t="str">
        <f>_xlfn.SWITCH(AL200,,"0",1,"70",2,"65",3,"60",4,"55",5,"50",6,"46",7,"42",8,"38",9,"35",10,"32",11,"29",12,"27",13,"25",14,"23",15,"21",16,"20",17,"19",18,"18",19,"17",20,"16",21,"15",22,"15",23,"15",24,"15",25,"15")</f>
        <v>0</v>
      </c>
    </row>
    <row r="201" spans="1:43" ht="9.75" customHeight="1" thickBot="1" x14ac:dyDescent="0.25">
      <c r="A201" s="13"/>
      <c r="E201" s="12"/>
      <c r="G201" s="13"/>
      <c r="H201" s="163"/>
      <c r="I201" s="163"/>
      <c r="J201" s="169"/>
      <c r="K201" s="171"/>
      <c r="L201" s="13"/>
      <c r="M201" s="1"/>
      <c r="N201" s="13"/>
      <c r="O201" s="1"/>
      <c r="P201" s="13"/>
      <c r="Q201" s="1"/>
      <c r="R201" s="13"/>
      <c r="T201" s="13"/>
      <c r="V201" s="16"/>
      <c r="AL201" s="16"/>
    </row>
    <row r="202" spans="1:43" ht="88.5" customHeight="1" x14ac:dyDescent="0.25">
      <c r="A202" s="46" t="s">
        <v>0</v>
      </c>
      <c r="B202" s="204" t="s">
        <v>25</v>
      </c>
      <c r="C202" s="204"/>
      <c r="D202" s="116"/>
      <c r="E202" s="116" t="s">
        <v>3</v>
      </c>
      <c r="F202" s="123" t="s">
        <v>4</v>
      </c>
      <c r="G202" s="189" t="s">
        <v>5</v>
      </c>
      <c r="H202" s="172" t="s">
        <v>6</v>
      </c>
      <c r="I202" s="173" t="s">
        <v>7</v>
      </c>
      <c r="J202" s="174" t="s">
        <v>8</v>
      </c>
      <c r="K202" s="175" t="s">
        <v>7</v>
      </c>
      <c r="L202" s="103" t="s">
        <v>10</v>
      </c>
      <c r="M202" s="50" t="s">
        <v>7</v>
      </c>
      <c r="N202" s="101" t="s">
        <v>35</v>
      </c>
      <c r="O202" s="50" t="s">
        <v>7</v>
      </c>
      <c r="P202" s="104" t="s">
        <v>36</v>
      </c>
      <c r="Q202" s="50" t="s">
        <v>7</v>
      </c>
      <c r="R202" s="102" t="s">
        <v>37</v>
      </c>
      <c r="S202" s="50" t="s">
        <v>7</v>
      </c>
      <c r="T202" s="153" t="s">
        <v>38</v>
      </c>
      <c r="U202" s="154" t="s">
        <v>7</v>
      </c>
      <c r="V202" s="106" t="s">
        <v>39</v>
      </c>
      <c r="W202" s="50" t="s">
        <v>7</v>
      </c>
      <c r="X202" s="101" t="s">
        <v>13</v>
      </c>
      <c r="Y202" s="50" t="s">
        <v>7</v>
      </c>
      <c r="Z202" s="107" t="s">
        <v>9</v>
      </c>
      <c r="AA202" s="50" t="s">
        <v>7</v>
      </c>
      <c r="AB202" s="105" t="s">
        <v>11</v>
      </c>
      <c r="AC202" s="50" t="s">
        <v>7</v>
      </c>
      <c r="AD202" s="102" t="s">
        <v>12</v>
      </c>
      <c r="AE202" s="49" t="s">
        <v>7</v>
      </c>
      <c r="AF202" s="48"/>
      <c r="AG202" s="50" t="s">
        <v>7</v>
      </c>
      <c r="AH202" s="48"/>
      <c r="AI202" s="50" t="s">
        <v>7</v>
      </c>
      <c r="AJ202" s="51"/>
      <c r="AK202" s="50" t="s">
        <v>7</v>
      </c>
      <c r="AL202" s="51"/>
      <c r="AM202" s="52" t="s">
        <v>7</v>
      </c>
    </row>
    <row r="203" spans="1:43" ht="12.75" customHeight="1" x14ac:dyDescent="0.2">
      <c r="A203" s="91">
        <v>1</v>
      </c>
      <c r="B203" s="117" t="s">
        <v>101</v>
      </c>
      <c r="C203" s="4" t="s">
        <v>216</v>
      </c>
      <c r="D203" s="3">
        <v>150</v>
      </c>
      <c r="E203" s="4" t="s">
        <v>79</v>
      </c>
      <c r="F203" s="6">
        <v>17</v>
      </c>
      <c r="G203" s="187">
        <f t="shared" ref="G203:G222" si="162">I203+K203+M203+O203+Q203+S203+U203+W203+AM203+AA203+AC203+AE203+Y203+AG203+AI203+AK203+AM203</f>
        <v>210</v>
      </c>
      <c r="H203" s="176"/>
      <c r="I203" s="156" t="str">
        <f t="shared" ref="I203:I222" si="163">_xlfn.SWITCH(H203,,"0",1,"70",2,"65",3,"60",4,"55",5,"50",6,"46",7,"42",8,"38",9,"35",10,"32",11,"29",12,"27",13,"25",14,"23",15,"21",16,"20",17,"19",18,"18",19,"17",20,"16",21,"15",22,"15",23,"15",24,"15",25,"15")</f>
        <v>0</v>
      </c>
      <c r="J203" s="155"/>
      <c r="K203" s="156" t="str">
        <f t="shared" ref="K203:K208" si="164">_xlfn.SWITCH(J203,,"0",1,"70",2,"65",3,"60",4,"55",5,"50",6,"46",7,"42",8,"38",9,"35",10,"32",11,"29",12,"27",13,"25",14,"23",15,"21",16,"20",17,"19",18,"18",19,"17",20,"16",21,"15",22,"15",23,"15",24,"15",25,"15")</f>
        <v>0</v>
      </c>
      <c r="L203" s="5" t="s">
        <v>14</v>
      </c>
      <c r="M203" s="8">
        <v>15</v>
      </c>
      <c r="N203" s="5">
        <v>2</v>
      </c>
      <c r="O203" s="8" t="str">
        <f t="shared" ref="O203:O214" si="165">_xlfn.SWITCH(N203,,"0",1,"70",2,"65",3,"60",4,"55",5,"50",6,"46",7,"42",8,"38",9,"35",10,"32",11,"29",12,"27",13,"25",14,"23",15,"21",16,"20",17,"19",18,"18",19,"17",20,"16",21,"15",22,"15",23,"15",24,"15",25,"15")</f>
        <v>65</v>
      </c>
      <c r="P203" s="5">
        <v>2</v>
      </c>
      <c r="Q203" s="8" t="str">
        <f t="shared" ref="Q203:Q222" si="166">_xlfn.SWITCH(P203,,"0",1,"70",2,"65",3,"60",4,"55",5,"50",6,"46",7,"42",8,"38",9,"35",10,"32",11,"29",12,"27",13,"25",14,"23",15,"21",16,"20",17,"19",18,"18",19,"17",20,"16",21,"15",22,"15",23,"15",24,"15",25,"15")</f>
        <v>65</v>
      </c>
      <c r="R203" s="5">
        <v>2</v>
      </c>
      <c r="S203" s="8" t="str">
        <f t="shared" ref="S203:S222" si="167">_xlfn.SWITCH(R203,,"0",1,"70",2,"65",3,"60",4,"55",5,"50",6,"46",7,"42",8,"38",9,"35",10,"32",11,"29",12,"27",13,"25",14,"23",15,"21",16,"20",17,"19",18,"18",19,"17",20,"16",21,"15",22,"15",23,"15",24,"15",25,"15")</f>
        <v>65</v>
      </c>
      <c r="T203" s="155"/>
      <c r="U203" s="156" t="str">
        <f t="shared" ref="U203:U235" si="168">_xlfn.SWITCH(T203,,"0",1,"70",2,"65",3,"60",4,"55",5,"50",6,"46",7,"42",8,"38",9,"35",10,"32",11,"29",12,"27",13,"25",14,"23",15,"21",16,"20",17,"19",18,"18",19,"17",20,"16",21,"15",22,"15",23,"15",24,"15",25,"15")</f>
        <v>0</v>
      </c>
      <c r="V203" s="7"/>
      <c r="W203" s="8" t="str">
        <f t="shared" ref="W203:W210" si="169">_xlfn.SWITCH(V203,,"0",1,"70",2,"65",3,"60",4,"55",5,"50",6,"46",7,"42",8,"38",9,"35",10,"32",11,"29",12,"27",13,"25",14,"23",15,"21",16,"20",17,"19",18,"18",19,"17",20,"16",21,"15",22,"15",23,"15",24,"15",25,"15")</f>
        <v>0</v>
      </c>
      <c r="X203" s="7"/>
      <c r="Y203" s="8" t="str">
        <f t="shared" ref="Y203:Y235" si="170">_xlfn.SWITCH(X203,,"0",1,"70",2,"65",3,"60",4,"55",5,"50",6,"46",7,"42",8,"38",9,"35",10,"32",11,"29",12,"27",13,"25",14,"23",15,"21",16,"20",17,"19",18,"18",19,"17",20,"16",21,"15",22,"15",23,"15",24,"15",25,"15")</f>
        <v>0</v>
      </c>
      <c r="Z203" s="7"/>
      <c r="AA203" s="8" t="str">
        <f t="shared" ref="AA203:AA235" si="171">_xlfn.SWITCH(Z203,,"0",1,"70",2,"65",3,"60",4,"55",5,"50",6,"46",7,"42",8,"38",9,"35",10,"32",11,"29",12,"27",13,"25",14,"23",15,"21",16,"20",17,"19",18,"18",19,"17",20,"16",21,"15",22,"15",23,"15",24,"15",25,"15")</f>
        <v>0</v>
      </c>
      <c r="AB203" s="9"/>
      <c r="AC203" s="8"/>
      <c r="AD203" s="9"/>
      <c r="AE203" s="8"/>
      <c r="AF203" s="5"/>
      <c r="AG203" s="8" t="str">
        <f t="shared" ref="AG203:AG213" si="172">_xlfn.SWITCH(AF203,,"0",1,"70",2,"65",3,"60",4,"55",5,"50",6,"46",7,"42",8,"38",9,"35",10,"32",11,"29",12,"27",13,"25",14,"23",15,"21",16,"20",17,"19",18,"18",19,"17",20,"16",21,"15",22,"15",23,"15",24,"15",25,"15")</f>
        <v>0</v>
      </c>
      <c r="AH203" s="7"/>
      <c r="AI203" s="8" t="str">
        <f t="shared" ref="AI203:AI227" si="173">_xlfn.SWITCH(AH203,,"0",1,"70",2,"65",3,"60",4,"55",5,"50",6,"46",7,"42",8,"38",9,"35",10,"32",11,"29",12,"27",13,"25",14,"23",15,"21",16,"20",17,"19",18,"18",19,"17",20,"16",21,"15",22,"15",23,"15",24,"15",25,"15")</f>
        <v>0</v>
      </c>
      <c r="AJ203" s="10"/>
      <c r="AK203" s="8" t="str">
        <f t="shared" ref="AK203:AK235" si="174">_xlfn.SWITCH(AJ203,,"0",1,"70",2,"65",3,"60",4,"55",5,"50",6,"46",7,"42",8,"38",9,"35",10,"32",11,"29",12,"27",13,"25",14,"23",15,"21",16,"20",17,"19",18,"18",19,"17",20,"16",21,"15",22,"15",23,"15",24,"15",25,"15")</f>
        <v>0</v>
      </c>
      <c r="AL203" s="7"/>
      <c r="AM203" s="54" t="str">
        <f t="shared" ref="AM203:AM235" si="175">_xlfn.SWITCH(AL203,,"0",1,"70",2,"65",3,"60",4,"55",5,"50",6,"46",7,"42",8,"38",9,"35",10,"32",11,"29",12,"27",13,"25",14,"23",15,"21",16,"20",17,"19",18,"18",19,"17",20,"16",21,"15",22,"15",23,"15",24,"15",25,"15")</f>
        <v>0</v>
      </c>
      <c r="AN203" s="17"/>
      <c r="AO203" s="17"/>
      <c r="AP203" s="17"/>
      <c r="AQ203" s="17"/>
    </row>
    <row r="204" spans="1:43" ht="12.75" customHeight="1" x14ac:dyDescent="0.2">
      <c r="A204" s="91">
        <v>2</v>
      </c>
      <c r="B204" s="4" t="s">
        <v>195</v>
      </c>
      <c r="C204" s="4" t="s">
        <v>63</v>
      </c>
      <c r="D204" s="3">
        <v>152</v>
      </c>
      <c r="E204" s="4" t="s">
        <v>205</v>
      </c>
      <c r="F204" s="6">
        <v>16</v>
      </c>
      <c r="G204" s="187">
        <f t="shared" si="162"/>
        <v>195</v>
      </c>
      <c r="H204" s="176"/>
      <c r="I204" s="156" t="str">
        <f t="shared" si="163"/>
        <v>0</v>
      </c>
      <c r="J204" s="155"/>
      <c r="K204" s="156" t="str">
        <f t="shared" si="164"/>
        <v>0</v>
      </c>
      <c r="L204" s="5">
        <v>4</v>
      </c>
      <c r="M204" s="8" t="str">
        <f t="shared" ref="M204:M213" si="176">_xlfn.SWITCH(L204,,"0",1,"70",2,"65",3,"60",4,"55",5,"50",6,"46",7,"42",8,"38",9,"35",10,"32",11,"29",12,"27",13,"25",14,"23",15,"21",16,"20",17,"19",18,"18",19,"17",20,"16",21,"15",22,"15",23,"15",24,"15",25,"15")</f>
        <v>55</v>
      </c>
      <c r="N204" s="5">
        <v>1</v>
      </c>
      <c r="O204" s="8" t="str">
        <f t="shared" si="165"/>
        <v>70</v>
      </c>
      <c r="P204" s="5">
        <v>1</v>
      </c>
      <c r="Q204" s="8" t="str">
        <f t="shared" si="166"/>
        <v>70</v>
      </c>
      <c r="R204" s="5"/>
      <c r="S204" s="8" t="str">
        <f t="shared" si="167"/>
        <v>0</v>
      </c>
      <c r="T204" s="155"/>
      <c r="U204" s="156" t="str">
        <f t="shared" ref="U204" si="177">_xlfn.SWITCH(T204,,"0",1,"70",2,"65",3,"60",4,"55",5,"50",6,"46",7,"42",8,"38",9,"35",10,"32",11,"29",12,"27",13,"25",14,"23",15,"21",16,"20",17,"19",18,"18",19,"17",20,"16",21,"15",22,"15",23,"15",24,"15",25,"15")</f>
        <v>0</v>
      </c>
      <c r="V204" s="7"/>
      <c r="W204" s="8" t="str">
        <f t="shared" ref="W204" si="178">_xlfn.SWITCH(V204,,"0",1,"70",2,"65",3,"60",4,"55",5,"50",6,"46",7,"42",8,"38",9,"35",10,"32",11,"29",12,"27",13,"25",14,"23",15,"21",16,"20",17,"19",18,"18",19,"17",20,"16",21,"15",22,"15",23,"15",24,"15",25,"15")</f>
        <v>0</v>
      </c>
      <c r="X204" s="7"/>
      <c r="Y204" s="8" t="str">
        <f t="shared" ref="Y204" si="179">_xlfn.SWITCH(X204,,"0",1,"70",2,"65",3,"60",4,"55",5,"50",6,"46",7,"42",8,"38",9,"35",10,"32",11,"29",12,"27",13,"25",14,"23",15,"21",16,"20",17,"19",18,"18",19,"17",20,"16",21,"15",22,"15",23,"15",24,"15",25,"15")</f>
        <v>0</v>
      </c>
      <c r="Z204" s="7"/>
      <c r="AA204" s="8" t="str">
        <f t="shared" ref="AA204" si="180">_xlfn.SWITCH(Z204,,"0",1,"70",2,"65",3,"60",4,"55",5,"50",6,"46",7,"42",8,"38",9,"35",10,"32",11,"29",12,"27",13,"25",14,"23",15,"21",16,"20",17,"19",18,"18",19,"17",20,"16",21,"15",22,"15",23,"15",24,"15",25,"15")</f>
        <v>0</v>
      </c>
      <c r="AB204" s="9"/>
      <c r="AC204" s="8"/>
      <c r="AD204" s="9"/>
      <c r="AE204" s="8"/>
      <c r="AF204" s="5"/>
      <c r="AG204" s="8" t="str">
        <f t="shared" ref="AG204" si="181">_xlfn.SWITCH(AF204,,"0",1,"70",2,"65",3,"60",4,"55",5,"50",6,"46",7,"42",8,"38",9,"35",10,"32",11,"29",12,"27",13,"25",14,"23",15,"21",16,"20",17,"19",18,"18",19,"17",20,"16",21,"15",22,"15",23,"15",24,"15",25,"15")</f>
        <v>0</v>
      </c>
      <c r="AH204" s="7"/>
      <c r="AI204" s="8" t="str">
        <f t="shared" ref="AI204" si="182">_xlfn.SWITCH(AH204,,"0",1,"70",2,"65",3,"60",4,"55",5,"50",6,"46",7,"42",8,"38",9,"35",10,"32",11,"29",12,"27",13,"25",14,"23",15,"21",16,"20",17,"19",18,"18",19,"17",20,"16",21,"15",22,"15",23,"15",24,"15",25,"15")</f>
        <v>0</v>
      </c>
      <c r="AJ204" s="10"/>
      <c r="AK204" s="8" t="str">
        <f t="shared" ref="AK204" si="183">_xlfn.SWITCH(AJ204,,"0",1,"70",2,"65",3,"60",4,"55",5,"50",6,"46",7,"42",8,"38",9,"35",10,"32",11,"29",12,"27",13,"25",14,"23",15,"21",16,"20",17,"19",18,"18",19,"17",20,"16",21,"15",22,"15",23,"15",24,"15",25,"15")</f>
        <v>0</v>
      </c>
      <c r="AL204" s="7"/>
      <c r="AM204" s="54" t="str">
        <f t="shared" ref="AM204" si="184">_xlfn.SWITCH(AL204,,"0",1,"70",2,"65",3,"60",4,"55",5,"50",6,"46",7,"42",8,"38",9,"35",10,"32",11,"29",12,"27",13,"25",14,"23",15,"21",16,"20",17,"19",18,"18",19,"17",20,"16",21,"15",22,"15",23,"15",24,"15",25,"15")</f>
        <v>0</v>
      </c>
      <c r="AN204" s="17"/>
      <c r="AO204" s="17"/>
      <c r="AP204" s="17"/>
      <c r="AQ204" s="17"/>
    </row>
    <row r="205" spans="1:43" ht="12.75" customHeight="1" x14ac:dyDescent="0.2">
      <c r="A205" s="91">
        <v>3</v>
      </c>
      <c r="B205" s="117" t="s">
        <v>215</v>
      </c>
      <c r="C205" s="4" t="s">
        <v>102</v>
      </c>
      <c r="D205" s="3">
        <v>160</v>
      </c>
      <c r="E205" s="4" t="s">
        <v>79</v>
      </c>
      <c r="F205" s="6">
        <v>17</v>
      </c>
      <c r="G205" s="187">
        <f t="shared" si="162"/>
        <v>152</v>
      </c>
      <c r="H205" s="176"/>
      <c r="I205" s="156" t="str">
        <f t="shared" si="163"/>
        <v>0</v>
      </c>
      <c r="J205" s="155"/>
      <c r="K205" s="156" t="str">
        <f t="shared" si="164"/>
        <v>0</v>
      </c>
      <c r="L205" s="5">
        <v>7</v>
      </c>
      <c r="M205" s="8" t="str">
        <f t="shared" si="176"/>
        <v>42</v>
      </c>
      <c r="N205" s="5">
        <v>4</v>
      </c>
      <c r="O205" s="8" t="str">
        <f t="shared" si="165"/>
        <v>55</v>
      </c>
      <c r="P205" s="5"/>
      <c r="Q205" s="8" t="str">
        <f t="shared" si="166"/>
        <v>0</v>
      </c>
      <c r="R205" s="5">
        <v>4</v>
      </c>
      <c r="S205" s="8" t="str">
        <f t="shared" si="167"/>
        <v>55</v>
      </c>
      <c r="T205" s="155"/>
      <c r="U205" s="156" t="str">
        <f t="shared" si="168"/>
        <v>0</v>
      </c>
      <c r="V205" s="7"/>
      <c r="W205" s="8" t="str">
        <f t="shared" si="169"/>
        <v>0</v>
      </c>
      <c r="X205" s="7"/>
      <c r="Y205" s="8" t="str">
        <f t="shared" si="170"/>
        <v>0</v>
      </c>
      <c r="Z205" s="7"/>
      <c r="AA205" s="8" t="str">
        <f t="shared" si="171"/>
        <v>0</v>
      </c>
      <c r="AB205" s="9"/>
      <c r="AC205" s="8"/>
      <c r="AD205" s="9"/>
      <c r="AE205" s="8"/>
      <c r="AF205" s="5"/>
      <c r="AG205" s="8" t="str">
        <f t="shared" si="172"/>
        <v>0</v>
      </c>
      <c r="AH205" s="7"/>
      <c r="AI205" s="8" t="str">
        <f t="shared" si="173"/>
        <v>0</v>
      </c>
      <c r="AJ205" s="10"/>
      <c r="AK205" s="8" t="str">
        <f t="shared" si="174"/>
        <v>0</v>
      </c>
      <c r="AL205" s="7"/>
      <c r="AM205" s="54" t="str">
        <f t="shared" si="175"/>
        <v>0</v>
      </c>
      <c r="AN205" s="17"/>
      <c r="AO205" s="17"/>
      <c r="AP205" s="17"/>
      <c r="AQ205" s="17"/>
    </row>
    <row r="206" spans="1:43" ht="12.75" customHeight="1" x14ac:dyDescent="0.25">
      <c r="A206" s="91">
        <v>4</v>
      </c>
      <c r="B206" s="144" t="s">
        <v>445</v>
      </c>
      <c r="C206" s="143" t="s">
        <v>446</v>
      </c>
      <c r="D206" s="3">
        <v>151</v>
      </c>
      <c r="E206" s="143" t="s">
        <v>447</v>
      </c>
      <c r="F206" s="6">
        <v>86</v>
      </c>
      <c r="G206" s="187">
        <f t="shared" si="162"/>
        <v>150</v>
      </c>
      <c r="H206" s="176"/>
      <c r="I206" s="156" t="str">
        <f t="shared" si="163"/>
        <v>0</v>
      </c>
      <c r="J206" s="155"/>
      <c r="K206" s="156" t="str">
        <f t="shared" si="164"/>
        <v>0</v>
      </c>
      <c r="L206" s="5">
        <v>9</v>
      </c>
      <c r="M206" s="8" t="str">
        <f t="shared" si="176"/>
        <v>35</v>
      </c>
      <c r="N206" s="5">
        <v>3</v>
      </c>
      <c r="O206" s="8" t="str">
        <f t="shared" si="165"/>
        <v>60</v>
      </c>
      <c r="P206" s="5">
        <v>4</v>
      </c>
      <c r="Q206" s="8" t="str">
        <f t="shared" si="166"/>
        <v>55</v>
      </c>
      <c r="R206" s="5"/>
      <c r="S206" s="8" t="str">
        <f t="shared" si="167"/>
        <v>0</v>
      </c>
      <c r="T206" s="155"/>
      <c r="U206" s="156" t="str">
        <f t="shared" si="168"/>
        <v>0</v>
      </c>
      <c r="V206" s="7"/>
      <c r="W206" s="8" t="str">
        <f t="shared" si="169"/>
        <v>0</v>
      </c>
      <c r="X206" s="7"/>
      <c r="Y206" s="8" t="str">
        <f t="shared" si="170"/>
        <v>0</v>
      </c>
      <c r="Z206" s="7"/>
      <c r="AA206" s="8" t="str">
        <f t="shared" si="171"/>
        <v>0</v>
      </c>
      <c r="AB206" s="9"/>
      <c r="AC206" s="8"/>
      <c r="AD206" s="9"/>
      <c r="AE206" s="8"/>
      <c r="AF206" s="5"/>
      <c r="AG206" s="8" t="str">
        <f t="shared" si="172"/>
        <v>0</v>
      </c>
      <c r="AH206" s="7"/>
      <c r="AI206" s="8" t="str">
        <f t="shared" si="173"/>
        <v>0</v>
      </c>
      <c r="AJ206" s="10"/>
      <c r="AK206" s="8" t="str">
        <f t="shared" si="174"/>
        <v>0</v>
      </c>
      <c r="AL206" s="7"/>
      <c r="AM206" s="54" t="str">
        <f t="shared" si="175"/>
        <v>0</v>
      </c>
      <c r="AN206" s="17"/>
      <c r="AO206" s="17"/>
      <c r="AP206" s="17"/>
      <c r="AQ206" s="17"/>
    </row>
    <row r="207" spans="1:43" ht="12.75" customHeight="1" x14ac:dyDescent="0.2">
      <c r="A207" s="91">
        <v>5</v>
      </c>
      <c r="B207" s="117" t="s">
        <v>189</v>
      </c>
      <c r="C207" s="4" t="s">
        <v>212</v>
      </c>
      <c r="D207" s="3">
        <v>163</v>
      </c>
      <c r="E207" s="4" t="s">
        <v>79</v>
      </c>
      <c r="F207" s="6">
        <v>17</v>
      </c>
      <c r="G207" s="187">
        <f t="shared" si="162"/>
        <v>140</v>
      </c>
      <c r="H207" s="176"/>
      <c r="I207" s="156" t="str">
        <f t="shared" si="163"/>
        <v>0</v>
      </c>
      <c r="J207" s="155"/>
      <c r="K207" s="156" t="str">
        <f t="shared" si="164"/>
        <v>0</v>
      </c>
      <c r="L207" s="5">
        <v>15</v>
      </c>
      <c r="M207" s="8" t="str">
        <f t="shared" si="176"/>
        <v>21</v>
      </c>
      <c r="N207" s="5">
        <v>8</v>
      </c>
      <c r="O207" s="8" t="str">
        <f t="shared" si="165"/>
        <v>38</v>
      </c>
      <c r="P207" s="5">
        <v>9</v>
      </c>
      <c r="Q207" s="8" t="str">
        <f t="shared" si="166"/>
        <v>35</v>
      </c>
      <c r="R207" s="5">
        <v>6</v>
      </c>
      <c r="S207" s="8" t="str">
        <f t="shared" si="167"/>
        <v>46</v>
      </c>
      <c r="T207" s="155"/>
      <c r="U207" s="156" t="str">
        <f t="shared" si="168"/>
        <v>0</v>
      </c>
      <c r="V207" s="7"/>
      <c r="W207" s="8" t="str">
        <f t="shared" si="169"/>
        <v>0</v>
      </c>
      <c r="X207" s="7"/>
      <c r="Y207" s="8" t="str">
        <f t="shared" si="170"/>
        <v>0</v>
      </c>
      <c r="Z207" s="7"/>
      <c r="AA207" s="8" t="str">
        <f t="shared" si="171"/>
        <v>0</v>
      </c>
      <c r="AB207" s="9"/>
      <c r="AC207" s="8"/>
      <c r="AD207" s="9"/>
      <c r="AE207" s="8"/>
      <c r="AF207" s="5"/>
      <c r="AG207" s="8" t="str">
        <f t="shared" si="172"/>
        <v>0</v>
      </c>
      <c r="AH207" s="7"/>
      <c r="AI207" s="8" t="str">
        <f t="shared" si="173"/>
        <v>0</v>
      </c>
      <c r="AJ207" s="10"/>
      <c r="AK207" s="8" t="str">
        <f t="shared" si="174"/>
        <v>0</v>
      </c>
      <c r="AL207" s="7"/>
      <c r="AM207" s="54" t="str">
        <f t="shared" si="175"/>
        <v>0</v>
      </c>
      <c r="AP207" s="17"/>
      <c r="AQ207" s="17"/>
    </row>
    <row r="208" spans="1:43" ht="12.75" customHeight="1" x14ac:dyDescent="0.2">
      <c r="A208" s="91">
        <v>6</v>
      </c>
      <c r="B208" s="4" t="s">
        <v>208</v>
      </c>
      <c r="C208" s="4" t="s">
        <v>116</v>
      </c>
      <c r="D208" s="3">
        <v>171</v>
      </c>
      <c r="E208" s="25" t="s">
        <v>75</v>
      </c>
      <c r="F208" s="6">
        <v>17</v>
      </c>
      <c r="G208" s="187">
        <f t="shared" si="162"/>
        <v>138</v>
      </c>
      <c r="H208" s="176"/>
      <c r="I208" s="156" t="str">
        <f t="shared" si="163"/>
        <v>0</v>
      </c>
      <c r="J208" s="155"/>
      <c r="K208" s="156" t="str">
        <f t="shared" si="164"/>
        <v>0</v>
      </c>
      <c r="L208" s="5"/>
      <c r="M208" s="8" t="str">
        <f t="shared" si="176"/>
        <v>0</v>
      </c>
      <c r="N208" s="5">
        <v>7</v>
      </c>
      <c r="O208" s="8" t="str">
        <f t="shared" si="165"/>
        <v>42</v>
      </c>
      <c r="P208" s="5">
        <v>6</v>
      </c>
      <c r="Q208" s="8" t="str">
        <f t="shared" si="166"/>
        <v>46</v>
      </c>
      <c r="R208" s="5">
        <v>5</v>
      </c>
      <c r="S208" s="8" t="str">
        <f t="shared" si="167"/>
        <v>50</v>
      </c>
      <c r="T208" s="155"/>
      <c r="U208" s="156" t="str">
        <f t="shared" si="168"/>
        <v>0</v>
      </c>
      <c r="V208" s="7"/>
      <c r="W208" s="8" t="str">
        <f t="shared" si="169"/>
        <v>0</v>
      </c>
      <c r="X208" s="7"/>
      <c r="Y208" s="8" t="str">
        <f t="shared" si="170"/>
        <v>0</v>
      </c>
      <c r="Z208" s="7"/>
      <c r="AA208" s="8" t="str">
        <f t="shared" si="171"/>
        <v>0</v>
      </c>
      <c r="AB208" s="9"/>
      <c r="AC208" s="3"/>
      <c r="AD208" s="9"/>
      <c r="AE208" s="3"/>
      <c r="AF208" s="5"/>
      <c r="AG208" s="8" t="str">
        <f t="shared" si="172"/>
        <v>0</v>
      </c>
      <c r="AH208" s="7"/>
      <c r="AI208" s="8" t="str">
        <f t="shared" si="173"/>
        <v>0</v>
      </c>
      <c r="AJ208" s="10"/>
      <c r="AK208" s="8" t="str">
        <f t="shared" si="174"/>
        <v>0</v>
      </c>
      <c r="AL208" s="7"/>
      <c r="AM208" s="54" t="str">
        <f t="shared" si="175"/>
        <v>0</v>
      </c>
      <c r="AN208" s="17"/>
      <c r="AO208" s="17"/>
      <c r="AP208" s="17"/>
      <c r="AQ208" s="17"/>
    </row>
    <row r="209" spans="1:43" ht="12.75" customHeight="1" x14ac:dyDescent="0.2">
      <c r="A209" s="91">
        <v>7</v>
      </c>
      <c r="B209" s="117" t="s">
        <v>65</v>
      </c>
      <c r="C209" s="4" t="s">
        <v>473</v>
      </c>
      <c r="D209" s="3">
        <v>157</v>
      </c>
      <c r="E209" s="4" t="s">
        <v>79</v>
      </c>
      <c r="F209" s="6">
        <v>17</v>
      </c>
      <c r="G209" s="187">
        <f t="shared" si="162"/>
        <v>120</v>
      </c>
      <c r="H209" s="176"/>
      <c r="I209" s="156" t="str">
        <f t="shared" si="163"/>
        <v>0</v>
      </c>
      <c r="J209" s="155"/>
      <c r="K209" s="156">
        <v>0</v>
      </c>
      <c r="L209" s="5">
        <v>5</v>
      </c>
      <c r="M209" s="8" t="str">
        <f t="shared" si="176"/>
        <v>50</v>
      </c>
      <c r="N209" s="5"/>
      <c r="O209" s="8" t="str">
        <f t="shared" si="165"/>
        <v>0</v>
      </c>
      <c r="P209" s="5"/>
      <c r="Q209" s="8" t="str">
        <f t="shared" si="166"/>
        <v>0</v>
      </c>
      <c r="R209" s="5">
        <v>1</v>
      </c>
      <c r="S209" s="8" t="str">
        <f t="shared" si="167"/>
        <v>70</v>
      </c>
      <c r="T209" s="155"/>
      <c r="U209" s="156" t="str">
        <f t="shared" si="168"/>
        <v>0</v>
      </c>
      <c r="V209" s="7"/>
      <c r="W209" s="8" t="str">
        <f t="shared" si="169"/>
        <v>0</v>
      </c>
      <c r="X209" s="7"/>
      <c r="Y209" s="8" t="str">
        <f t="shared" si="170"/>
        <v>0</v>
      </c>
      <c r="Z209" s="7"/>
      <c r="AA209" s="8" t="str">
        <f t="shared" si="171"/>
        <v>0</v>
      </c>
      <c r="AB209" s="9"/>
      <c r="AC209" s="3"/>
      <c r="AD209" s="9"/>
      <c r="AE209" s="8"/>
      <c r="AF209" s="5"/>
      <c r="AG209" s="8" t="str">
        <f t="shared" si="172"/>
        <v>0</v>
      </c>
      <c r="AH209" s="7"/>
      <c r="AI209" s="8" t="str">
        <f t="shared" si="173"/>
        <v>0</v>
      </c>
      <c r="AJ209" s="10"/>
      <c r="AK209" s="8" t="str">
        <f t="shared" si="174"/>
        <v>0</v>
      </c>
      <c r="AL209" s="7"/>
      <c r="AM209" s="54" t="str">
        <f t="shared" si="175"/>
        <v>0</v>
      </c>
      <c r="AN209" s="17"/>
      <c r="AO209" s="17"/>
      <c r="AP209" s="17"/>
      <c r="AQ209" s="17"/>
    </row>
    <row r="210" spans="1:43" ht="12.75" customHeight="1" x14ac:dyDescent="0.2">
      <c r="A210" s="91">
        <v>8</v>
      </c>
      <c r="B210" s="4" t="s">
        <v>207</v>
      </c>
      <c r="C210" s="4" t="s">
        <v>88</v>
      </c>
      <c r="D210" s="3">
        <v>162</v>
      </c>
      <c r="E210" s="109" t="s">
        <v>219</v>
      </c>
      <c r="F210" s="6">
        <v>17</v>
      </c>
      <c r="G210" s="187">
        <f t="shared" si="162"/>
        <v>117</v>
      </c>
      <c r="H210" s="176"/>
      <c r="I210" s="156" t="str">
        <f t="shared" si="163"/>
        <v>0</v>
      </c>
      <c r="J210" s="155"/>
      <c r="K210" s="156" t="str">
        <f t="shared" ref="K210:K222" si="185">_xlfn.SWITCH(J210,,"0",1,"70",2,"65",3,"60",4,"55",5,"50",6,"46",7,"42",8,"38",9,"35",10,"32",11,"29",12,"27",13,"25",14,"23",15,"21",16,"20",17,"19",18,"18",19,"17",20,"16",21,"15",22,"15",23,"15",24,"15",25,"15")</f>
        <v>0</v>
      </c>
      <c r="L210" s="5">
        <v>13</v>
      </c>
      <c r="M210" s="8" t="str">
        <f t="shared" si="176"/>
        <v>25</v>
      </c>
      <c r="N210" s="5">
        <v>5</v>
      </c>
      <c r="O210" s="8" t="str">
        <f t="shared" si="165"/>
        <v>50</v>
      </c>
      <c r="P210" s="5"/>
      <c r="Q210" s="8" t="str">
        <f t="shared" si="166"/>
        <v>0</v>
      </c>
      <c r="R210" s="5">
        <v>7</v>
      </c>
      <c r="S210" s="8" t="str">
        <f t="shared" si="167"/>
        <v>42</v>
      </c>
      <c r="T210" s="155"/>
      <c r="U210" s="156" t="str">
        <f t="shared" si="168"/>
        <v>0</v>
      </c>
      <c r="V210" s="7"/>
      <c r="W210" s="8" t="str">
        <f t="shared" si="169"/>
        <v>0</v>
      </c>
      <c r="X210" s="7"/>
      <c r="Y210" s="8" t="str">
        <f t="shared" si="170"/>
        <v>0</v>
      </c>
      <c r="Z210" s="7"/>
      <c r="AA210" s="8" t="str">
        <f t="shared" si="171"/>
        <v>0</v>
      </c>
      <c r="AB210" s="9"/>
      <c r="AC210" s="3"/>
      <c r="AD210" s="9"/>
      <c r="AE210" s="3"/>
      <c r="AF210" s="5"/>
      <c r="AG210" s="8" t="str">
        <f t="shared" si="172"/>
        <v>0</v>
      </c>
      <c r="AH210" s="7"/>
      <c r="AI210" s="8" t="str">
        <f t="shared" si="173"/>
        <v>0</v>
      </c>
      <c r="AJ210" s="10"/>
      <c r="AK210" s="8" t="str">
        <f t="shared" si="174"/>
        <v>0</v>
      </c>
      <c r="AL210" s="7"/>
      <c r="AM210" s="54" t="str">
        <f t="shared" si="175"/>
        <v>0</v>
      </c>
      <c r="AP210" s="17"/>
      <c r="AQ210" s="17"/>
    </row>
    <row r="211" spans="1:43" ht="12.75" customHeight="1" x14ac:dyDescent="0.2">
      <c r="A211" s="91">
        <v>9</v>
      </c>
      <c r="B211" s="4" t="s">
        <v>222</v>
      </c>
      <c r="C211" s="4" t="s">
        <v>223</v>
      </c>
      <c r="D211" s="3">
        <v>161</v>
      </c>
      <c r="E211" s="4" t="s">
        <v>117</v>
      </c>
      <c r="F211" s="6">
        <v>79</v>
      </c>
      <c r="G211" s="187">
        <f t="shared" si="162"/>
        <v>106</v>
      </c>
      <c r="H211" s="176"/>
      <c r="I211" s="156" t="str">
        <f t="shared" si="163"/>
        <v>0</v>
      </c>
      <c r="J211" s="155"/>
      <c r="K211" s="156" t="str">
        <f t="shared" si="185"/>
        <v>0</v>
      </c>
      <c r="L211" s="5">
        <v>6</v>
      </c>
      <c r="M211" s="8" t="str">
        <f t="shared" si="176"/>
        <v>46</v>
      </c>
      <c r="N211" s="5"/>
      <c r="O211" s="8" t="str">
        <f t="shared" si="165"/>
        <v>0</v>
      </c>
      <c r="P211" s="5"/>
      <c r="Q211" s="8" t="str">
        <f t="shared" si="166"/>
        <v>0</v>
      </c>
      <c r="R211" s="5">
        <v>3</v>
      </c>
      <c r="S211" s="8" t="str">
        <f t="shared" si="167"/>
        <v>60</v>
      </c>
      <c r="T211" s="155"/>
      <c r="U211" s="156" t="str">
        <f t="shared" si="168"/>
        <v>0</v>
      </c>
      <c r="V211" s="7"/>
      <c r="W211" s="8">
        <v>0</v>
      </c>
      <c r="X211" s="7"/>
      <c r="Y211" s="8" t="str">
        <f t="shared" si="170"/>
        <v>0</v>
      </c>
      <c r="Z211" s="7"/>
      <c r="AA211" s="8" t="str">
        <f t="shared" si="171"/>
        <v>0</v>
      </c>
      <c r="AB211" s="9"/>
      <c r="AC211" s="8"/>
      <c r="AD211" s="9"/>
      <c r="AE211" s="3"/>
      <c r="AF211" s="5"/>
      <c r="AG211" s="8" t="str">
        <f t="shared" si="172"/>
        <v>0</v>
      </c>
      <c r="AH211" s="7"/>
      <c r="AI211" s="8" t="str">
        <f t="shared" si="173"/>
        <v>0</v>
      </c>
      <c r="AJ211" s="10"/>
      <c r="AK211" s="8" t="str">
        <f t="shared" si="174"/>
        <v>0</v>
      </c>
      <c r="AL211" s="7"/>
      <c r="AM211" s="54" t="str">
        <f t="shared" si="175"/>
        <v>0</v>
      </c>
      <c r="AN211" s="17"/>
      <c r="AO211" s="17"/>
      <c r="AP211" s="17"/>
      <c r="AQ211" s="17"/>
    </row>
    <row r="212" spans="1:43" ht="12.75" customHeight="1" x14ac:dyDescent="0.2">
      <c r="A212" s="91">
        <v>10</v>
      </c>
      <c r="B212" s="118" t="s">
        <v>196</v>
      </c>
      <c r="C212" s="4" t="s">
        <v>158</v>
      </c>
      <c r="D212" s="3">
        <v>172</v>
      </c>
      <c r="E212" s="4" t="s">
        <v>206</v>
      </c>
      <c r="F212" s="6">
        <v>16</v>
      </c>
      <c r="G212" s="187">
        <f t="shared" si="162"/>
        <v>98</v>
      </c>
      <c r="H212" s="176"/>
      <c r="I212" s="156" t="str">
        <f t="shared" si="163"/>
        <v>0</v>
      </c>
      <c r="J212" s="155"/>
      <c r="K212" s="156" t="str">
        <f t="shared" si="185"/>
        <v>0</v>
      </c>
      <c r="L212" s="5">
        <v>8</v>
      </c>
      <c r="M212" s="8" t="str">
        <f t="shared" si="176"/>
        <v>38</v>
      </c>
      <c r="N212" s="5"/>
      <c r="O212" s="8" t="str">
        <f t="shared" si="165"/>
        <v>0</v>
      </c>
      <c r="P212" s="5">
        <v>3</v>
      </c>
      <c r="Q212" s="8" t="str">
        <f t="shared" si="166"/>
        <v>60</v>
      </c>
      <c r="R212" s="5"/>
      <c r="S212" s="8" t="str">
        <f t="shared" si="167"/>
        <v>0</v>
      </c>
      <c r="T212" s="155"/>
      <c r="U212" s="156" t="str">
        <f t="shared" si="168"/>
        <v>0</v>
      </c>
      <c r="V212" s="7"/>
      <c r="W212" s="8" t="str">
        <f t="shared" ref="W212:W255" si="186">_xlfn.SWITCH(V212,,"0",1,"70",2,"65",3,"60",4,"55",5,"50",6,"46",7,"42",8,"38",9,"35",10,"32",11,"29",12,"27",13,"25",14,"23",15,"21",16,"20",17,"19",18,"18",19,"17",20,"16",21,"15",22,"15",23,"15",24,"15",25,"15")</f>
        <v>0</v>
      </c>
      <c r="X212" s="7"/>
      <c r="Y212" s="8" t="str">
        <f t="shared" si="170"/>
        <v>0</v>
      </c>
      <c r="Z212" s="7"/>
      <c r="AA212" s="8" t="str">
        <f t="shared" si="171"/>
        <v>0</v>
      </c>
      <c r="AB212" s="9"/>
      <c r="AC212" s="8"/>
      <c r="AD212" s="9"/>
      <c r="AE212" s="8"/>
      <c r="AF212" s="5"/>
      <c r="AG212" s="8" t="str">
        <f t="shared" si="172"/>
        <v>0</v>
      </c>
      <c r="AH212" s="7"/>
      <c r="AI212" s="8" t="str">
        <f t="shared" si="173"/>
        <v>0</v>
      </c>
      <c r="AJ212" s="10"/>
      <c r="AK212" s="8" t="str">
        <f t="shared" si="174"/>
        <v>0</v>
      </c>
      <c r="AL212" s="7"/>
      <c r="AM212" s="54" t="str">
        <f t="shared" si="175"/>
        <v>0</v>
      </c>
      <c r="AN212" s="17"/>
      <c r="AO212" s="17"/>
      <c r="AP212" s="17"/>
      <c r="AQ212" s="17"/>
    </row>
    <row r="213" spans="1:43" ht="12.75" customHeight="1" x14ac:dyDescent="0.2">
      <c r="A213" s="91">
        <v>11</v>
      </c>
      <c r="B213" s="117" t="s">
        <v>119</v>
      </c>
      <c r="C213" s="4" t="s">
        <v>214</v>
      </c>
      <c r="D213" s="3">
        <v>154</v>
      </c>
      <c r="E213" s="4" t="s">
        <v>79</v>
      </c>
      <c r="F213" s="6">
        <v>17</v>
      </c>
      <c r="G213" s="187">
        <f t="shared" si="162"/>
        <v>90</v>
      </c>
      <c r="H213" s="176"/>
      <c r="I213" s="156" t="str">
        <f t="shared" si="163"/>
        <v>0</v>
      </c>
      <c r="J213" s="155"/>
      <c r="K213" s="156" t="str">
        <f t="shared" si="185"/>
        <v>0</v>
      </c>
      <c r="L213" s="5"/>
      <c r="M213" s="8" t="str">
        <f t="shared" si="176"/>
        <v>0</v>
      </c>
      <c r="N213" s="5">
        <v>11</v>
      </c>
      <c r="O213" s="8" t="str">
        <f t="shared" si="165"/>
        <v>29</v>
      </c>
      <c r="P213" s="5">
        <v>11</v>
      </c>
      <c r="Q213" s="8" t="str">
        <f t="shared" si="166"/>
        <v>29</v>
      </c>
      <c r="R213" s="5">
        <v>10</v>
      </c>
      <c r="S213" s="8" t="str">
        <f t="shared" si="167"/>
        <v>32</v>
      </c>
      <c r="T213" s="155"/>
      <c r="U213" s="156" t="str">
        <f t="shared" si="168"/>
        <v>0</v>
      </c>
      <c r="V213" s="7"/>
      <c r="W213" s="8" t="str">
        <f t="shared" si="186"/>
        <v>0</v>
      </c>
      <c r="X213" s="21"/>
      <c r="Y213" s="8" t="str">
        <f t="shared" si="170"/>
        <v>0</v>
      </c>
      <c r="Z213" s="7"/>
      <c r="AA213" s="8" t="str">
        <f t="shared" si="171"/>
        <v>0</v>
      </c>
      <c r="AB213" s="9"/>
      <c r="AC213" s="8"/>
      <c r="AD213" s="9"/>
      <c r="AE213" s="3"/>
      <c r="AF213" s="5"/>
      <c r="AG213" s="8" t="str">
        <f t="shared" si="172"/>
        <v>0</v>
      </c>
      <c r="AH213" s="7"/>
      <c r="AI213" s="8" t="str">
        <f t="shared" si="173"/>
        <v>0</v>
      </c>
      <c r="AJ213" s="10"/>
      <c r="AK213" s="8" t="str">
        <f t="shared" si="174"/>
        <v>0</v>
      </c>
      <c r="AL213" s="7"/>
      <c r="AM213" s="54" t="str">
        <f t="shared" si="175"/>
        <v>0</v>
      </c>
      <c r="AN213" s="17"/>
      <c r="AO213" s="17"/>
      <c r="AP213" s="17"/>
      <c r="AQ213" s="17"/>
    </row>
    <row r="214" spans="1:43" ht="12.75" customHeight="1" x14ac:dyDescent="0.2">
      <c r="A214" s="91">
        <v>12</v>
      </c>
      <c r="B214" s="117" t="s">
        <v>232</v>
      </c>
      <c r="C214" s="4" t="s">
        <v>233</v>
      </c>
      <c r="D214" s="3">
        <v>166</v>
      </c>
      <c r="E214" s="4" t="s">
        <v>80</v>
      </c>
      <c r="F214" s="6">
        <v>79</v>
      </c>
      <c r="G214" s="187">
        <f t="shared" si="162"/>
        <v>79</v>
      </c>
      <c r="H214" s="176"/>
      <c r="I214" s="156" t="str">
        <f t="shared" si="163"/>
        <v>0</v>
      </c>
      <c r="J214" s="155"/>
      <c r="K214" s="156" t="str">
        <f t="shared" si="185"/>
        <v>0</v>
      </c>
      <c r="L214" s="5" t="s">
        <v>14</v>
      </c>
      <c r="M214" s="8">
        <v>15</v>
      </c>
      <c r="N214" s="5">
        <v>10</v>
      </c>
      <c r="O214" s="8" t="str">
        <f t="shared" si="165"/>
        <v>32</v>
      </c>
      <c r="P214" s="5">
        <v>10</v>
      </c>
      <c r="Q214" s="8" t="str">
        <f t="shared" si="166"/>
        <v>32</v>
      </c>
      <c r="R214" s="5"/>
      <c r="S214" s="8" t="str">
        <f t="shared" si="167"/>
        <v>0</v>
      </c>
      <c r="T214" s="155"/>
      <c r="U214" s="156" t="str">
        <f t="shared" si="168"/>
        <v>0</v>
      </c>
      <c r="V214" s="7"/>
      <c r="W214" s="8" t="str">
        <f t="shared" si="186"/>
        <v>0</v>
      </c>
      <c r="X214" s="7"/>
      <c r="Y214" s="8" t="str">
        <f t="shared" si="170"/>
        <v>0</v>
      </c>
      <c r="Z214" s="7"/>
      <c r="AA214" s="8" t="str">
        <f t="shared" si="171"/>
        <v>0</v>
      </c>
      <c r="AB214" s="9"/>
      <c r="AC214" s="8"/>
      <c r="AD214" s="9"/>
      <c r="AE214" s="8"/>
      <c r="AF214" s="5"/>
      <c r="AG214" s="8">
        <v>0</v>
      </c>
      <c r="AH214" s="7"/>
      <c r="AI214" s="8" t="str">
        <f t="shared" si="173"/>
        <v>0</v>
      </c>
      <c r="AJ214" s="10"/>
      <c r="AK214" s="8" t="str">
        <f t="shared" si="174"/>
        <v>0</v>
      </c>
      <c r="AL214" s="7"/>
      <c r="AM214" s="54" t="str">
        <f t="shared" si="175"/>
        <v>0</v>
      </c>
    </row>
    <row r="215" spans="1:43" ht="12.75" customHeight="1" x14ac:dyDescent="0.2">
      <c r="A215" s="91">
        <v>13</v>
      </c>
      <c r="B215" s="117" t="s">
        <v>211</v>
      </c>
      <c r="C215" s="4" t="s">
        <v>108</v>
      </c>
      <c r="D215" s="3">
        <v>158</v>
      </c>
      <c r="E215" s="4" t="s">
        <v>78</v>
      </c>
      <c r="F215" s="6">
        <v>17</v>
      </c>
      <c r="G215" s="187">
        <f t="shared" si="162"/>
        <v>73</v>
      </c>
      <c r="H215" s="176"/>
      <c r="I215" s="156" t="str">
        <f t="shared" si="163"/>
        <v>0</v>
      </c>
      <c r="J215" s="155"/>
      <c r="K215" s="156" t="str">
        <f t="shared" si="185"/>
        <v>0</v>
      </c>
      <c r="L215" s="5"/>
      <c r="M215" s="8" t="str">
        <f t="shared" ref="M215:M222" si="187">_xlfn.SWITCH(L215,,"0",1,"70",2,"65",3,"60",4,"55",5,"50",6,"46",7,"42",8,"38",9,"35",10,"32",11,"29",12,"27",13,"25",14,"23",15,"21",16,"20",17,"19",18,"18",19,"17",20,"16",21,"15",22,"15",23,"15",24,"15",25,"15")</f>
        <v>0</v>
      </c>
      <c r="N215" s="5"/>
      <c r="O215" s="8">
        <v>0</v>
      </c>
      <c r="P215" s="5">
        <v>8</v>
      </c>
      <c r="Q215" s="8" t="str">
        <f t="shared" si="166"/>
        <v>38</v>
      </c>
      <c r="R215" s="5">
        <v>9</v>
      </c>
      <c r="S215" s="8" t="str">
        <f t="shared" si="167"/>
        <v>35</v>
      </c>
      <c r="T215" s="155"/>
      <c r="U215" s="156" t="str">
        <f t="shared" si="168"/>
        <v>0</v>
      </c>
      <c r="V215" s="7"/>
      <c r="W215" s="8" t="str">
        <f t="shared" si="186"/>
        <v>0</v>
      </c>
      <c r="X215" s="7"/>
      <c r="Y215" s="8" t="str">
        <f t="shared" si="170"/>
        <v>0</v>
      </c>
      <c r="Z215" s="7"/>
      <c r="AA215" s="8" t="str">
        <f t="shared" si="171"/>
        <v>0</v>
      </c>
      <c r="AB215" s="9"/>
      <c r="AC215" s="8"/>
      <c r="AD215" s="9"/>
      <c r="AE215" s="3"/>
      <c r="AF215" s="5"/>
      <c r="AG215" s="8" t="str">
        <f t="shared" ref="AG215:AG255" si="188">_xlfn.SWITCH(AF215,,"0",1,"70",2,"65",3,"60",4,"55",5,"50",6,"46",7,"42",8,"38",9,"35",10,"32",11,"29",12,"27",13,"25",14,"23",15,"21",16,"20",17,"19",18,"18",19,"17",20,"16",21,"15",22,"15",23,"15",24,"15",25,"15")</f>
        <v>0</v>
      </c>
      <c r="AH215" s="7"/>
      <c r="AI215" s="8" t="str">
        <f t="shared" si="173"/>
        <v>0</v>
      </c>
      <c r="AJ215" s="10"/>
      <c r="AK215" s="8" t="str">
        <f t="shared" si="174"/>
        <v>0</v>
      </c>
      <c r="AL215" s="7"/>
      <c r="AM215" s="54" t="str">
        <f t="shared" si="175"/>
        <v>0</v>
      </c>
      <c r="AN215" s="17"/>
      <c r="AO215" s="17"/>
      <c r="AP215" s="17"/>
      <c r="AQ215" s="17"/>
    </row>
    <row r="216" spans="1:43" ht="12.75" customHeight="1" x14ac:dyDescent="0.2">
      <c r="A216" s="91">
        <v>14</v>
      </c>
      <c r="B216" s="127" t="s">
        <v>426</v>
      </c>
      <c r="C216" s="111" t="s">
        <v>427</v>
      </c>
      <c r="D216" s="3">
        <v>159</v>
      </c>
      <c r="E216" s="111" t="s">
        <v>418</v>
      </c>
      <c r="F216" s="6">
        <v>17</v>
      </c>
      <c r="G216" s="187">
        <f t="shared" si="162"/>
        <v>73</v>
      </c>
      <c r="H216" s="176"/>
      <c r="I216" s="156" t="str">
        <f t="shared" si="163"/>
        <v>0</v>
      </c>
      <c r="J216" s="155"/>
      <c r="K216" s="156" t="str">
        <f t="shared" si="185"/>
        <v>0</v>
      </c>
      <c r="L216" s="5"/>
      <c r="M216" s="8" t="str">
        <f t="shared" si="187"/>
        <v>0</v>
      </c>
      <c r="N216" s="5">
        <v>9</v>
      </c>
      <c r="O216" s="8" t="str">
        <f t="shared" ref="O216:O222" si="189">_xlfn.SWITCH(N216,,"0",1,"70",2,"65",3,"60",4,"55",5,"50",6,"46",7,"42",8,"38",9,"35",10,"32",11,"29",12,"27",13,"25",14,"23",15,"21",16,"20",17,"19",18,"18",19,"17",20,"16",21,"15",22,"15",23,"15",24,"15",25,"15")</f>
        <v>35</v>
      </c>
      <c r="P216" s="5"/>
      <c r="Q216" s="8" t="str">
        <f t="shared" si="166"/>
        <v>0</v>
      </c>
      <c r="R216" s="5">
        <v>8</v>
      </c>
      <c r="S216" s="8" t="str">
        <f t="shared" si="167"/>
        <v>38</v>
      </c>
      <c r="T216" s="155"/>
      <c r="U216" s="156" t="str">
        <f t="shared" si="168"/>
        <v>0</v>
      </c>
      <c r="V216" s="7"/>
      <c r="W216" s="8" t="str">
        <f t="shared" si="186"/>
        <v>0</v>
      </c>
      <c r="X216" s="7"/>
      <c r="Y216" s="8" t="str">
        <f t="shared" si="170"/>
        <v>0</v>
      </c>
      <c r="Z216" s="7"/>
      <c r="AA216" s="8" t="str">
        <f t="shared" si="171"/>
        <v>0</v>
      </c>
      <c r="AB216" s="9"/>
      <c r="AC216" s="8"/>
      <c r="AD216" s="9"/>
      <c r="AE216" s="3"/>
      <c r="AF216" s="5"/>
      <c r="AG216" s="8" t="str">
        <f t="shared" si="188"/>
        <v>0</v>
      </c>
      <c r="AH216" s="7"/>
      <c r="AI216" s="8" t="str">
        <f t="shared" si="173"/>
        <v>0</v>
      </c>
      <c r="AJ216" s="10"/>
      <c r="AK216" s="8" t="str">
        <f t="shared" si="174"/>
        <v>0</v>
      </c>
      <c r="AL216" s="7"/>
      <c r="AM216" s="54" t="str">
        <f t="shared" si="175"/>
        <v>0</v>
      </c>
      <c r="AN216" s="17"/>
      <c r="AO216" s="17"/>
      <c r="AP216" s="17"/>
      <c r="AQ216" s="17"/>
    </row>
    <row r="217" spans="1:43" ht="12.75" customHeight="1" x14ac:dyDescent="0.2">
      <c r="A217" s="91">
        <v>15</v>
      </c>
      <c r="B217" s="118" t="s">
        <v>198</v>
      </c>
      <c r="C217" s="4" t="s">
        <v>199</v>
      </c>
      <c r="D217" s="3">
        <v>167</v>
      </c>
      <c r="E217" s="4" t="s">
        <v>93</v>
      </c>
      <c r="F217" s="6">
        <v>16</v>
      </c>
      <c r="G217" s="187">
        <f t="shared" si="162"/>
        <v>71</v>
      </c>
      <c r="H217" s="176"/>
      <c r="I217" s="156" t="str">
        <f t="shared" si="163"/>
        <v>0</v>
      </c>
      <c r="J217" s="155"/>
      <c r="K217" s="156" t="str">
        <f t="shared" si="185"/>
        <v>0</v>
      </c>
      <c r="L217" s="5">
        <v>11</v>
      </c>
      <c r="M217" s="8" t="str">
        <f t="shared" si="187"/>
        <v>29</v>
      </c>
      <c r="N217" s="5"/>
      <c r="O217" s="8" t="str">
        <f t="shared" si="189"/>
        <v>0</v>
      </c>
      <c r="P217" s="5">
        <v>7</v>
      </c>
      <c r="Q217" s="8" t="str">
        <f t="shared" si="166"/>
        <v>42</v>
      </c>
      <c r="R217" s="5"/>
      <c r="S217" s="8" t="str">
        <f t="shared" si="167"/>
        <v>0</v>
      </c>
      <c r="T217" s="155"/>
      <c r="U217" s="156" t="str">
        <f t="shared" si="168"/>
        <v>0</v>
      </c>
      <c r="V217" s="7"/>
      <c r="W217" s="8" t="str">
        <f t="shared" si="186"/>
        <v>0</v>
      </c>
      <c r="X217" s="7"/>
      <c r="Y217" s="8" t="str">
        <f t="shared" si="170"/>
        <v>0</v>
      </c>
      <c r="Z217" s="7"/>
      <c r="AA217" s="8" t="str">
        <f t="shared" si="171"/>
        <v>0</v>
      </c>
      <c r="AB217" s="9"/>
      <c r="AC217" s="8"/>
      <c r="AD217" s="9"/>
      <c r="AE217" s="3"/>
      <c r="AF217" s="5"/>
      <c r="AG217" s="8" t="str">
        <f t="shared" si="188"/>
        <v>0</v>
      </c>
      <c r="AH217" s="7"/>
      <c r="AI217" s="8" t="str">
        <f t="shared" si="173"/>
        <v>0</v>
      </c>
      <c r="AJ217" s="10"/>
      <c r="AK217" s="8" t="str">
        <f t="shared" si="174"/>
        <v>0</v>
      </c>
      <c r="AL217" s="7"/>
      <c r="AM217" s="54" t="str">
        <f t="shared" si="175"/>
        <v>0</v>
      </c>
      <c r="AN217" s="17"/>
      <c r="AO217" s="17"/>
      <c r="AP217" s="17"/>
      <c r="AQ217" s="17"/>
    </row>
    <row r="218" spans="1:43" ht="12.75" customHeight="1" x14ac:dyDescent="0.2">
      <c r="A218" s="91">
        <v>16</v>
      </c>
      <c r="B218" s="4" t="s">
        <v>194</v>
      </c>
      <c r="C218" s="4" t="s">
        <v>90</v>
      </c>
      <c r="D218" s="3">
        <v>170</v>
      </c>
      <c r="E218" s="4" t="s">
        <v>205</v>
      </c>
      <c r="F218" s="6">
        <v>16</v>
      </c>
      <c r="G218" s="187">
        <f t="shared" si="162"/>
        <v>70</v>
      </c>
      <c r="H218" s="176"/>
      <c r="I218" s="156" t="str">
        <f t="shared" si="163"/>
        <v>0</v>
      </c>
      <c r="J218" s="155"/>
      <c r="K218" s="156" t="str">
        <f t="shared" si="185"/>
        <v>0</v>
      </c>
      <c r="L218" s="5">
        <v>1</v>
      </c>
      <c r="M218" s="8" t="str">
        <f t="shared" si="187"/>
        <v>70</v>
      </c>
      <c r="N218" s="5"/>
      <c r="O218" s="8" t="str">
        <f t="shared" si="189"/>
        <v>0</v>
      </c>
      <c r="P218" s="5"/>
      <c r="Q218" s="8" t="str">
        <f t="shared" si="166"/>
        <v>0</v>
      </c>
      <c r="R218" s="5"/>
      <c r="S218" s="8" t="str">
        <f t="shared" si="167"/>
        <v>0</v>
      </c>
      <c r="T218" s="155"/>
      <c r="U218" s="156" t="str">
        <f t="shared" si="168"/>
        <v>0</v>
      </c>
      <c r="V218" s="7"/>
      <c r="W218" s="8" t="str">
        <f t="shared" si="186"/>
        <v>0</v>
      </c>
      <c r="X218" s="7"/>
      <c r="Y218" s="8" t="str">
        <f t="shared" si="170"/>
        <v>0</v>
      </c>
      <c r="Z218" s="7"/>
      <c r="AA218" s="8" t="str">
        <f t="shared" si="171"/>
        <v>0</v>
      </c>
      <c r="AB218" s="9"/>
      <c r="AC218" s="8"/>
      <c r="AD218" s="9"/>
      <c r="AE218" s="3"/>
      <c r="AF218" s="5"/>
      <c r="AG218" s="8" t="str">
        <f t="shared" si="188"/>
        <v>0</v>
      </c>
      <c r="AH218" s="7"/>
      <c r="AI218" s="8" t="str">
        <f t="shared" si="173"/>
        <v>0</v>
      </c>
      <c r="AJ218" s="10"/>
      <c r="AK218" s="8" t="str">
        <f t="shared" si="174"/>
        <v>0</v>
      </c>
      <c r="AL218" s="7"/>
      <c r="AM218" s="54" t="str">
        <f t="shared" si="175"/>
        <v>0</v>
      </c>
    </row>
    <row r="219" spans="1:43" ht="12.75" customHeight="1" x14ac:dyDescent="0.2">
      <c r="A219" s="91">
        <v>17</v>
      </c>
      <c r="B219" s="117" t="s">
        <v>428</v>
      </c>
      <c r="C219" s="4" t="s">
        <v>49</v>
      </c>
      <c r="D219" s="3">
        <v>178</v>
      </c>
      <c r="E219" s="4" t="s">
        <v>429</v>
      </c>
      <c r="F219" s="6">
        <v>17</v>
      </c>
      <c r="G219" s="187">
        <f t="shared" si="162"/>
        <v>69</v>
      </c>
      <c r="H219" s="176"/>
      <c r="I219" s="156" t="str">
        <f t="shared" si="163"/>
        <v>0</v>
      </c>
      <c r="J219" s="155"/>
      <c r="K219" s="156" t="str">
        <f t="shared" si="185"/>
        <v>0</v>
      </c>
      <c r="L219" s="5">
        <v>14</v>
      </c>
      <c r="M219" s="8" t="str">
        <f t="shared" si="187"/>
        <v>23</v>
      </c>
      <c r="N219" s="5">
        <v>6</v>
      </c>
      <c r="O219" s="8" t="str">
        <f t="shared" si="189"/>
        <v>46</v>
      </c>
      <c r="P219" s="5"/>
      <c r="Q219" s="8" t="str">
        <f t="shared" si="166"/>
        <v>0</v>
      </c>
      <c r="R219" s="5"/>
      <c r="S219" s="8" t="str">
        <f t="shared" si="167"/>
        <v>0</v>
      </c>
      <c r="T219" s="155"/>
      <c r="U219" s="156" t="str">
        <f t="shared" si="168"/>
        <v>0</v>
      </c>
      <c r="V219" s="7"/>
      <c r="W219" s="8" t="str">
        <f t="shared" si="186"/>
        <v>0</v>
      </c>
      <c r="X219" s="7"/>
      <c r="Y219" s="8" t="str">
        <f t="shared" si="170"/>
        <v>0</v>
      </c>
      <c r="Z219" s="7"/>
      <c r="AA219" s="8" t="str">
        <f t="shared" si="171"/>
        <v>0</v>
      </c>
      <c r="AB219" s="9"/>
      <c r="AC219" s="8"/>
      <c r="AD219" s="9"/>
      <c r="AE219" s="8"/>
      <c r="AF219" s="5"/>
      <c r="AG219" s="8" t="str">
        <f t="shared" si="188"/>
        <v>0</v>
      </c>
      <c r="AH219" s="7"/>
      <c r="AI219" s="8" t="str">
        <f t="shared" si="173"/>
        <v>0</v>
      </c>
      <c r="AJ219" s="10"/>
      <c r="AK219" s="8" t="str">
        <f t="shared" si="174"/>
        <v>0</v>
      </c>
      <c r="AL219" s="7"/>
      <c r="AM219" s="54" t="str">
        <f t="shared" si="175"/>
        <v>0</v>
      </c>
    </row>
    <row r="220" spans="1:43" ht="12.75" customHeight="1" x14ac:dyDescent="0.2">
      <c r="A220" s="91">
        <v>18</v>
      </c>
      <c r="B220" s="4" t="s">
        <v>483</v>
      </c>
      <c r="C220" s="4" t="s">
        <v>204</v>
      </c>
      <c r="D220" s="3"/>
      <c r="E220" s="4" t="s">
        <v>246</v>
      </c>
      <c r="F220" s="6">
        <v>16</v>
      </c>
      <c r="G220" s="187">
        <f t="shared" si="162"/>
        <v>65</v>
      </c>
      <c r="H220" s="176"/>
      <c r="I220" s="156" t="str">
        <f t="shared" si="163"/>
        <v>0</v>
      </c>
      <c r="J220" s="155"/>
      <c r="K220" s="156" t="str">
        <f t="shared" si="185"/>
        <v>0</v>
      </c>
      <c r="L220" s="5">
        <v>2</v>
      </c>
      <c r="M220" s="8" t="str">
        <f t="shared" si="187"/>
        <v>65</v>
      </c>
      <c r="N220" s="5"/>
      <c r="O220" s="8" t="str">
        <f t="shared" si="189"/>
        <v>0</v>
      </c>
      <c r="P220" s="5"/>
      <c r="Q220" s="8" t="str">
        <f t="shared" si="166"/>
        <v>0</v>
      </c>
      <c r="R220" s="5"/>
      <c r="S220" s="8" t="str">
        <f t="shared" si="167"/>
        <v>0</v>
      </c>
      <c r="T220" s="155"/>
      <c r="U220" s="156" t="str">
        <f t="shared" si="168"/>
        <v>0</v>
      </c>
      <c r="V220" s="7"/>
      <c r="W220" s="8" t="str">
        <f t="shared" si="186"/>
        <v>0</v>
      </c>
      <c r="X220" s="7"/>
      <c r="Y220" s="8" t="str">
        <f t="shared" si="170"/>
        <v>0</v>
      </c>
      <c r="Z220" s="7"/>
      <c r="AA220" s="8" t="str">
        <f t="shared" si="171"/>
        <v>0</v>
      </c>
      <c r="AB220" s="9"/>
      <c r="AC220" s="8"/>
      <c r="AD220" s="9"/>
      <c r="AE220" s="8"/>
      <c r="AF220" s="5"/>
      <c r="AG220" s="8" t="str">
        <f t="shared" si="188"/>
        <v>0</v>
      </c>
      <c r="AH220" s="7"/>
      <c r="AI220" s="8" t="str">
        <f t="shared" si="173"/>
        <v>0</v>
      </c>
      <c r="AJ220" s="10"/>
      <c r="AK220" s="8" t="str">
        <f t="shared" si="174"/>
        <v>0</v>
      </c>
      <c r="AL220" s="7"/>
      <c r="AM220" s="54" t="str">
        <f t="shared" si="175"/>
        <v>0</v>
      </c>
    </row>
    <row r="221" spans="1:43" ht="12.75" customHeight="1" x14ac:dyDescent="0.2">
      <c r="A221" s="91">
        <v>19</v>
      </c>
      <c r="B221" s="118" t="s">
        <v>83</v>
      </c>
      <c r="C221" s="4" t="s">
        <v>68</v>
      </c>
      <c r="D221" s="3">
        <v>153</v>
      </c>
      <c r="E221" s="4" t="s">
        <v>74</v>
      </c>
      <c r="F221" s="6">
        <v>16</v>
      </c>
      <c r="G221" s="187">
        <f t="shared" si="162"/>
        <v>60</v>
      </c>
      <c r="H221" s="176"/>
      <c r="I221" s="156" t="str">
        <f t="shared" si="163"/>
        <v>0</v>
      </c>
      <c r="J221" s="155"/>
      <c r="K221" s="156" t="str">
        <f t="shared" si="185"/>
        <v>0</v>
      </c>
      <c r="L221" s="5">
        <v>3</v>
      </c>
      <c r="M221" s="8" t="str">
        <f t="shared" si="187"/>
        <v>60</v>
      </c>
      <c r="N221" s="5"/>
      <c r="O221" s="8" t="str">
        <f t="shared" si="189"/>
        <v>0</v>
      </c>
      <c r="P221" s="5"/>
      <c r="Q221" s="8" t="str">
        <f t="shared" si="166"/>
        <v>0</v>
      </c>
      <c r="R221" s="5"/>
      <c r="S221" s="8" t="str">
        <f t="shared" si="167"/>
        <v>0</v>
      </c>
      <c r="T221" s="155"/>
      <c r="U221" s="156" t="str">
        <f t="shared" si="168"/>
        <v>0</v>
      </c>
      <c r="V221" s="7"/>
      <c r="W221" s="8" t="str">
        <f t="shared" si="186"/>
        <v>0</v>
      </c>
      <c r="X221" s="7"/>
      <c r="Y221" s="8" t="str">
        <f t="shared" si="170"/>
        <v>0</v>
      </c>
      <c r="Z221" s="7"/>
      <c r="AA221" s="8" t="str">
        <f t="shared" si="171"/>
        <v>0</v>
      </c>
      <c r="AB221" s="9"/>
      <c r="AC221" s="8"/>
      <c r="AD221" s="9"/>
      <c r="AE221" s="8"/>
      <c r="AF221" s="5"/>
      <c r="AG221" s="8" t="str">
        <f t="shared" si="188"/>
        <v>0</v>
      </c>
      <c r="AH221" s="7"/>
      <c r="AI221" s="8" t="str">
        <f t="shared" si="173"/>
        <v>0</v>
      </c>
      <c r="AJ221" s="10"/>
      <c r="AK221" s="8" t="str">
        <f t="shared" si="174"/>
        <v>0</v>
      </c>
      <c r="AL221" s="7"/>
      <c r="AM221" s="54" t="str">
        <f t="shared" si="175"/>
        <v>0</v>
      </c>
    </row>
    <row r="222" spans="1:43" ht="12.75" customHeight="1" x14ac:dyDescent="0.2">
      <c r="A222" s="91">
        <v>20</v>
      </c>
      <c r="B222" s="118" t="s">
        <v>197</v>
      </c>
      <c r="C222" s="4" t="s">
        <v>92</v>
      </c>
      <c r="D222" s="3">
        <v>164</v>
      </c>
      <c r="E222" s="4" t="s">
        <v>93</v>
      </c>
      <c r="F222" s="6">
        <v>16</v>
      </c>
      <c r="G222" s="187">
        <f t="shared" si="162"/>
        <v>50</v>
      </c>
      <c r="H222" s="176"/>
      <c r="I222" s="156" t="str">
        <f t="shared" si="163"/>
        <v>0</v>
      </c>
      <c r="J222" s="155"/>
      <c r="K222" s="156" t="str">
        <f t="shared" si="185"/>
        <v>0</v>
      </c>
      <c r="L222" s="5"/>
      <c r="M222" s="8" t="str">
        <f t="shared" si="187"/>
        <v>0</v>
      </c>
      <c r="N222" s="5"/>
      <c r="O222" s="8" t="str">
        <f t="shared" si="189"/>
        <v>0</v>
      </c>
      <c r="P222" s="5">
        <v>5</v>
      </c>
      <c r="Q222" s="8" t="str">
        <f t="shared" si="166"/>
        <v>50</v>
      </c>
      <c r="R222" s="5"/>
      <c r="S222" s="8" t="str">
        <f t="shared" si="167"/>
        <v>0</v>
      </c>
      <c r="T222" s="155"/>
      <c r="U222" s="156" t="str">
        <f t="shared" si="168"/>
        <v>0</v>
      </c>
      <c r="V222" s="7"/>
      <c r="W222" s="8" t="str">
        <f t="shared" si="186"/>
        <v>0</v>
      </c>
      <c r="X222" s="7"/>
      <c r="Y222" s="8" t="str">
        <f t="shared" si="170"/>
        <v>0</v>
      </c>
      <c r="Z222" s="7"/>
      <c r="AA222" s="8" t="str">
        <f t="shared" si="171"/>
        <v>0</v>
      </c>
      <c r="AB222" s="9"/>
      <c r="AC222" s="3"/>
      <c r="AD222" s="9"/>
      <c r="AE222" s="3"/>
      <c r="AF222" s="5"/>
      <c r="AG222" s="8" t="str">
        <f t="shared" si="188"/>
        <v>0</v>
      </c>
      <c r="AH222" s="7"/>
      <c r="AI222" s="8" t="str">
        <f t="shared" si="173"/>
        <v>0</v>
      </c>
      <c r="AJ222" s="10"/>
      <c r="AK222" s="8" t="str">
        <f t="shared" si="174"/>
        <v>0</v>
      </c>
      <c r="AL222" s="7"/>
      <c r="AM222" s="54" t="str">
        <f t="shared" si="175"/>
        <v>0</v>
      </c>
      <c r="AN222" s="17"/>
      <c r="AO222" s="17"/>
      <c r="AP222" s="17"/>
      <c r="AQ222" s="17"/>
    </row>
    <row r="223" spans="1:43" ht="12.75" customHeight="1" x14ac:dyDescent="0.2">
      <c r="A223" s="91">
        <v>21</v>
      </c>
      <c r="B223" s="25" t="s">
        <v>230</v>
      </c>
      <c r="C223" s="4" t="s">
        <v>231</v>
      </c>
      <c r="D223" s="3">
        <v>155</v>
      </c>
      <c r="E223" s="4" t="s">
        <v>117</v>
      </c>
      <c r="F223" s="6">
        <v>79</v>
      </c>
      <c r="G223" s="187">
        <f t="shared" ref="G223:G226" si="190">I223+K223+M223+O223+Q223+S223+U223+W223+AM223+AA223+AC223+AE223+Y223+AG223+AI223+AK223+AM223</f>
        <v>32</v>
      </c>
      <c r="H223" s="176"/>
      <c r="I223" s="156" t="str">
        <f t="shared" ref="I223:I226" si="191">_xlfn.SWITCH(H223,,"0",1,"70",2,"65",3,"60",4,"55",5,"50",6,"46",7,"42",8,"38",9,"35",10,"32",11,"29",12,"27",13,"25",14,"23",15,"21",16,"20",17,"19",18,"18",19,"17",20,"16",21,"15",22,"15",23,"15",24,"15",25,"15")</f>
        <v>0</v>
      </c>
      <c r="J223" s="155"/>
      <c r="K223" s="156">
        <v>0</v>
      </c>
      <c r="L223" s="5">
        <v>10</v>
      </c>
      <c r="M223" s="8" t="str">
        <f t="shared" ref="M223:M224" si="192">_xlfn.SWITCH(L223,,"0",1,"70",2,"65",3,"60",4,"55",5,"50",6,"46",7,"42",8,"38",9,"35",10,"32",11,"29",12,"27",13,"25",14,"23",15,"21",16,"20",17,"19",18,"18",19,"17",20,"16",21,"15",22,"15",23,"15",24,"15",25,"15")</f>
        <v>32</v>
      </c>
      <c r="N223" s="5"/>
      <c r="O223" s="8" t="str">
        <f t="shared" ref="O223:O229" si="193">_xlfn.SWITCH(N223,,"0",1,"70",2,"65",3,"60",4,"55",5,"50",6,"46",7,"42",8,"38",9,"35",10,"32",11,"29",12,"27",13,"25",14,"23",15,"21",16,"20",17,"19",18,"18",19,"17",20,"16",21,"15",22,"15",23,"15",24,"15",25,"15")</f>
        <v>0</v>
      </c>
      <c r="P223" s="5"/>
      <c r="Q223" s="8" t="str">
        <f t="shared" ref="Q223:Q226" si="194">_xlfn.SWITCH(P223,,"0",1,"70",2,"65",3,"60",4,"55",5,"50",6,"46",7,"42",8,"38",9,"35",10,"32",11,"29",12,"27",13,"25",14,"23",15,"21",16,"20",17,"19",18,"18",19,"17",20,"16",21,"15",22,"15",23,"15",24,"15",25,"15")</f>
        <v>0</v>
      </c>
      <c r="R223" s="5"/>
      <c r="S223" s="8" t="str">
        <f t="shared" ref="S223:S235" si="195">_xlfn.SWITCH(R223,,"0",1,"70",2,"65",3,"60",4,"55",5,"50",6,"46",7,"42",8,"38",9,"35",10,"32",11,"29",12,"27",13,"25",14,"23",15,"21",16,"20",17,"19",18,"18",19,"17",20,"16",21,"15",22,"15",23,"15",24,"15",25,"15")</f>
        <v>0</v>
      </c>
      <c r="T223" s="155"/>
      <c r="U223" s="156" t="str">
        <f t="shared" si="168"/>
        <v>0</v>
      </c>
      <c r="V223" s="7"/>
      <c r="W223" s="8" t="str">
        <f t="shared" si="186"/>
        <v>0</v>
      </c>
      <c r="X223" s="7"/>
      <c r="Y223" s="8" t="str">
        <f t="shared" si="170"/>
        <v>0</v>
      </c>
      <c r="Z223" s="7"/>
      <c r="AA223" s="8" t="str">
        <f t="shared" si="171"/>
        <v>0</v>
      </c>
      <c r="AB223" s="9"/>
      <c r="AC223" s="3"/>
      <c r="AD223" s="9"/>
      <c r="AE223" s="3"/>
      <c r="AF223" s="5"/>
      <c r="AG223" s="8" t="str">
        <f t="shared" si="188"/>
        <v>0</v>
      </c>
      <c r="AH223" s="7"/>
      <c r="AI223" s="8" t="str">
        <f t="shared" si="173"/>
        <v>0</v>
      </c>
      <c r="AJ223" s="10"/>
      <c r="AK223" s="8" t="str">
        <f t="shared" si="174"/>
        <v>0</v>
      </c>
      <c r="AL223" s="7"/>
      <c r="AM223" s="54" t="str">
        <f t="shared" si="175"/>
        <v>0</v>
      </c>
      <c r="AN223" s="17"/>
      <c r="AO223" s="17"/>
    </row>
    <row r="224" spans="1:43" ht="12.75" customHeight="1" x14ac:dyDescent="0.2">
      <c r="A224" s="91">
        <v>22</v>
      </c>
      <c r="B224" s="127" t="s">
        <v>424</v>
      </c>
      <c r="C224" s="111" t="s">
        <v>425</v>
      </c>
      <c r="D224" s="3">
        <v>177</v>
      </c>
      <c r="E224" s="111" t="s">
        <v>418</v>
      </c>
      <c r="F224" s="6">
        <v>17</v>
      </c>
      <c r="G224" s="187">
        <f t="shared" si="190"/>
        <v>27</v>
      </c>
      <c r="H224" s="176"/>
      <c r="I224" s="156" t="str">
        <f t="shared" si="191"/>
        <v>0</v>
      </c>
      <c r="J224" s="155"/>
      <c r="K224" s="156" t="str">
        <f>_xlfn.SWITCH(J224,,"0",1,"70",2,"65",3,"60",4,"55",5,"50",6,"46",7,"42",8,"38",9,"35",10,"32",11,"29",12,"27",13,"25",14,"23",15,"21",16,"20",17,"19",18,"18",19,"17",20,"16",21,"15",22,"15",23,"15",24,"15",25,"15")</f>
        <v>0</v>
      </c>
      <c r="L224" s="5">
        <v>12</v>
      </c>
      <c r="M224" s="8" t="str">
        <f t="shared" si="192"/>
        <v>27</v>
      </c>
      <c r="N224" s="5"/>
      <c r="O224" s="8" t="str">
        <f t="shared" si="193"/>
        <v>0</v>
      </c>
      <c r="P224" s="5"/>
      <c r="Q224" s="8" t="str">
        <f t="shared" si="194"/>
        <v>0</v>
      </c>
      <c r="R224" s="5"/>
      <c r="S224" s="8" t="str">
        <f t="shared" si="195"/>
        <v>0</v>
      </c>
      <c r="T224" s="155"/>
      <c r="U224" s="156" t="str">
        <f t="shared" si="168"/>
        <v>0</v>
      </c>
      <c r="V224" s="7"/>
      <c r="W224" s="8" t="str">
        <f t="shared" si="186"/>
        <v>0</v>
      </c>
      <c r="X224" s="7"/>
      <c r="Y224" s="8" t="str">
        <f t="shared" si="170"/>
        <v>0</v>
      </c>
      <c r="Z224" s="7"/>
      <c r="AA224" s="8" t="str">
        <f t="shared" si="171"/>
        <v>0</v>
      </c>
      <c r="AB224" s="9"/>
      <c r="AC224" s="8"/>
      <c r="AD224" s="9"/>
      <c r="AE224" s="3"/>
      <c r="AF224" s="5"/>
      <c r="AG224" s="8" t="str">
        <f t="shared" si="188"/>
        <v>0</v>
      </c>
      <c r="AH224" s="7"/>
      <c r="AI224" s="8" t="str">
        <f t="shared" si="173"/>
        <v>0</v>
      </c>
      <c r="AJ224" s="10"/>
      <c r="AK224" s="8" t="str">
        <f t="shared" si="174"/>
        <v>0</v>
      </c>
      <c r="AL224" s="7"/>
      <c r="AM224" s="54" t="str">
        <f t="shared" si="175"/>
        <v>0</v>
      </c>
    </row>
    <row r="225" spans="1:43" ht="12.75" customHeight="1" x14ac:dyDescent="0.2">
      <c r="A225" s="91">
        <v>23</v>
      </c>
      <c r="B225" s="118" t="s">
        <v>200</v>
      </c>
      <c r="C225" s="4" t="s">
        <v>129</v>
      </c>
      <c r="D225" s="3">
        <v>173</v>
      </c>
      <c r="E225" s="4" t="s">
        <v>93</v>
      </c>
      <c r="F225" s="6">
        <v>16</v>
      </c>
      <c r="G225" s="187">
        <f t="shared" si="190"/>
        <v>15</v>
      </c>
      <c r="H225" s="176"/>
      <c r="I225" s="156" t="str">
        <f t="shared" si="191"/>
        <v>0</v>
      </c>
      <c r="J225" s="155"/>
      <c r="K225" s="156">
        <v>0</v>
      </c>
      <c r="L225" s="5" t="s">
        <v>14</v>
      </c>
      <c r="M225" s="8">
        <v>15</v>
      </c>
      <c r="N225" s="5"/>
      <c r="O225" s="8" t="str">
        <f t="shared" si="193"/>
        <v>0</v>
      </c>
      <c r="P225" s="5"/>
      <c r="Q225" s="8" t="str">
        <f t="shared" si="194"/>
        <v>0</v>
      </c>
      <c r="R225" s="5"/>
      <c r="S225" s="8" t="str">
        <f t="shared" si="195"/>
        <v>0</v>
      </c>
      <c r="T225" s="155"/>
      <c r="U225" s="156" t="str">
        <f t="shared" si="168"/>
        <v>0</v>
      </c>
      <c r="V225" s="7"/>
      <c r="W225" s="8" t="str">
        <f t="shared" si="186"/>
        <v>0</v>
      </c>
      <c r="X225" s="7"/>
      <c r="Y225" s="8" t="str">
        <f t="shared" si="170"/>
        <v>0</v>
      </c>
      <c r="Z225" s="7"/>
      <c r="AA225" s="8" t="str">
        <f t="shared" si="171"/>
        <v>0</v>
      </c>
      <c r="AB225" s="9"/>
      <c r="AC225" s="8"/>
      <c r="AD225" s="9"/>
      <c r="AE225" s="3"/>
      <c r="AF225" s="5"/>
      <c r="AG225" s="8" t="str">
        <f t="shared" si="188"/>
        <v>0</v>
      </c>
      <c r="AH225" s="7"/>
      <c r="AI225" s="8" t="str">
        <f t="shared" si="173"/>
        <v>0</v>
      </c>
      <c r="AJ225" s="10"/>
      <c r="AK225" s="8" t="str">
        <f t="shared" si="174"/>
        <v>0</v>
      </c>
      <c r="AL225" s="7"/>
      <c r="AM225" s="54" t="str">
        <f t="shared" si="175"/>
        <v>0</v>
      </c>
    </row>
    <row r="226" spans="1:43" ht="12.75" customHeight="1" x14ac:dyDescent="0.2">
      <c r="A226" s="91">
        <v>24</v>
      </c>
      <c r="B226" s="4" t="s">
        <v>220</v>
      </c>
      <c r="C226" s="4" t="s">
        <v>221</v>
      </c>
      <c r="D226" s="3">
        <v>156</v>
      </c>
      <c r="E226" s="4" t="s">
        <v>117</v>
      </c>
      <c r="F226" s="6">
        <v>79</v>
      </c>
      <c r="G226" s="187">
        <f t="shared" si="190"/>
        <v>0</v>
      </c>
      <c r="H226" s="176"/>
      <c r="I226" s="156" t="str">
        <f t="shared" si="191"/>
        <v>0</v>
      </c>
      <c r="J226" s="155"/>
      <c r="K226" s="156" t="str">
        <f>_xlfn.SWITCH(J226,,"0",1,"70",2,"65",3,"60",4,"55",5,"50",6,"46",7,"42",8,"38",9,"35",10,"32",11,"29",12,"27",13,"25",14,"23",15,"21",16,"20",17,"19",18,"18",19,"17",20,"16",21,"15",22,"15",23,"15",24,"15",25,"15")</f>
        <v>0</v>
      </c>
      <c r="L226" s="5"/>
      <c r="M226" s="8" t="str">
        <f>_xlfn.SWITCH(L226,,"0",1,"70",2,"65",3,"60",4,"55",5,"50",6,"46",7,"42",8,"38",9,"35",10,"32",11,"29",12,"27",13,"25",14,"23",15,"21",16,"20",17,"19",18,"18",19,"17",20,"16",21,"15",22,"15",23,"15",24,"15",25,"15")</f>
        <v>0</v>
      </c>
      <c r="N226" s="5"/>
      <c r="O226" s="8" t="str">
        <f t="shared" si="193"/>
        <v>0</v>
      </c>
      <c r="P226" s="5"/>
      <c r="Q226" s="8" t="str">
        <f t="shared" si="194"/>
        <v>0</v>
      </c>
      <c r="R226" s="5"/>
      <c r="S226" s="8" t="str">
        <f t="shared" si="195"/>
        <v>0</v>
      </c>
      <c r="T226" s="155"/>
      <c r="U226" s="156" t="str">
        <f t="shared" si="168"/>
        <v>0</v>
      </c>
      <c r="V226" s="7"/>
      <c r="W226" s="8" t="str">
        <f t="shared" si="186"/>
        <v>0</v>
      </c>
      <c r="X226" s="7"/>
      <c r="Y226" s="8" t="str">
        <f t="shared" si="170"/>
        <v>0</v>
      </c>
      <c r="Z226" s="7"/>
      <c r="AA226" s="8" t="str">
        <f t="shared" si="171"/>
        <v>0</v>
      </c>
      <c r="AB226" s="9"/>
      <c r="AC226" s="3"/>
      <c r="AD226" s="9"/>
      <c r="AE226" s="3"/>
      <c r="AF226" s="5"/>
      <c r="AG226" s="8" t="str">
        <f t="shared" si="188"/>
        <v>0</v>
      </c>
      <c r="AH226" s="7"/>
      <c r="AI226" s="8" t="str">
        <f t="shared" si="173"/>
        <v>0</v>
      </c>
      <c r="AJ226" s="10"/>
      <c r="AK226" s="8" t="str">
        <f t="shared" si="174"/>
        <v>0</v>
      </c>
      <c r="AL226" s="7"/>
      <c r="AM226" s="54" t="str">
        <f t="shared" si="175"/>
        <v>0</v>
      </c>
    </row>
    <row r="227" spans="1:43" ht="12.75" customHeight="1" x14ac:dyDescent="0.2">
      <c r="A227" s="91">
        <v>25</v>
      </c>
      <c r="B227" s="4" t="s">
        <v>228</v>
      </c>
      <c r="C227" s="4" t="s">
        <v>229</v>
      </c>
      <c r="D227" s="3">
        <v>165</v>
      </c>
      <c r="E227" s="4" t="s">
        <v>117</v>
      </c>
      <c r="F227" s="6">
        <v>79</v>
      </c>
      <c r="G227" s="187">
        <f t="shared" ref="G227:G229" si="196">I227+K227+M227+O227+Q227+S227+U227+W227+AM227+AA227+AC227+AE227+Y227+AG227+AI227+AK227+AM227</f>
        <v>0</v>
      </c>
      <c r="H227" s="176"/>
      <c r="I227" s="156" t="str">
        <f t="shared" ref="I227:I229" si="197">_xlfn.SWITCH(H227,,"0",1,"70",2,"65",3,"60",4,"55",5,"50",6,"46",7,"42",8,"38",9,"35",10,"32",11,"29",12,"27",13,"25",14,"23",15,"21",16,"20",17,"19",18,"18",19,"17",20,"16",21,"15",22,"15",23,"15",24,"15",25,"15")</f>
        <v>0</v>
      </c>
      <c r="J227" s="155"/>
      <c r="K227" s="156" t="str">
        <f t="shared" ref="K227:K229" si="198">_xlfn.SWITCH(J227,,"0",1,"70",2,"65",3,"60",4,"55",5,"50",6,"46",7,"42",8,"38",9,"35",10,"32",11,"29",12,"27",13,"25",14,"23",15,"21",16,"20",17,"19",18,"18",19,"17",20,"16",21,"15",22,"15",23,"15",24,"15",25,"15")</f>
        <v>0</v>
      </c>
      <c r="L227" s="5"/>
      <c r="M227" s="8" t="str">
        <f t="shared" ref="M227:M229" si="199">_xlfn.SWITCH(L227,,"0",1,"70",2,"65",3,"60",4,"55",5,"50",6,"46",7,"42",8,"38",9,"35",10,"32",11,"29",12,"27",13,"25",14,"23",15,"21",16,"20",17,"19",18,"18",19,"17",20,"16",21,"15",22,"15",23,"15",24,"15",25,"15")</f>
        <v>0</v>
      </c>
      <c r="N227" s="5"/>
      <c r="O227" s="8" t="str">
        <f t="shared" si="193"/>
        <v>0</v>
      </c>
      <c r="P227" s="5"/>
      <c r="Q227" s="8" t="str">
        <f t="shared" ref="Q227:Q255" si="200">_xlfn.SWITCH(P227,,"0",1,"70",2,"65",3,"60",4,"55",5,"50",6,"46",7,"42",8,"38",9,"35",10,"32",11,"29",12,"27",13,"25",14,"23",15,"21",16,"20",17,"19",18,"18",19,"17",20,"16",21,"15",22,"15",23,"15",24,"15",25,"15")</f>
        <v>0</v>
      </c>
      <c r="R227" s="5"/>
      <c r="S227" s="8" t="str">
        <f t="shared" si="195"/>
        <v>0</v>
      </c>
      <c r="T227" s="155"/>
      <c r="U227" s="156" t="str">
        <f t="shared" si="168"/>
        <v>0</v>
      </c>
      <c r="V227" s="7"/>
      <c r="W227" s="8" t="str">
        <f t="shared" si="186"/>
        <v>0</v>
      </c>
      <c r="X227" s="7"/>
      <c r="Y227" s="8" t="str">
        <f t="shared" si="170"/>
        <v>0</v>
      </c>
      <c r="Z227" s="7"/>
      <c r="AA227" s="8" t="str">
        <f t="shared" si="171"/>
        <v>0</v>
      </c>
      <c r="AB227" s="9"/>
      <c r="AC227" s="3"/>
      <c r="AD227" s="9"/>
      <c r="AE227" s="3"/>
      <c r="AF227" s="5"/>
      <c r="AG227" s="8" t="str">
        <f t="shared" si="188"/>
        <v>0</v>
      </c>
      <c r="AH227" s="7"/>
      <c r="AI227" s="8" t="str">
        <f t="shared" si="173"/>
        <v>0</v>
      </c>
      <c r="AJ227" s="10"/>
      <c r="AK227" s="8" t="str">
        <f t="shared" si="174"/>
        <v>0</v>
      </c>
      <c r="AL227" s="7"/>
      <c r="AM227" s="54" t="str">
        <f t="shared" si="175"/>
        <v>0</v>
      </c>
      <c r="AN227" s="17"/>
      <c r="AO227" s="17"/>
      <c r="AP227" s="17"/>
      <c r="AQ227" s="17"/>
    </row>
    <row r="228" spans="1:43" ht="12.75" customHeight="1" x14ac:dyDescent="0.2">
      <c r="A228" s="91">
        <v>26</v>
      </c>
      <c r="B228" s="118" t="s">
        <v>201</v>
      </c>
      <c r="C228" s="4" t="s">
        <v>202</v>
      </c>
      <c r="D228" s="3">
        <v>168</v>
      </c>
      <c r="E228" s="4" t="s">
        <v>93</v>
      </c>
      <c r="F228" s="6">
        <v>16</v>
      </c>
      <c r="G228" s="187">
        <f t="shared" si="196"/>
        <v>0</v>
      </c>
      <c r="H228" s="176"/>
      <c r="I228" s="156" t="str">
        <f t="shared" si="197"/>
        <v>0</v>
      </c>
      <c r="J228" s="155"/>
      <c r="K228" s="156" t="str">
        <f t="shared" si="198"/>
        <v>0</v>
      </c>
      <c r="L228" s="5"/>
      <c r="M228" s="8" t="str">
        <f t="shared" si="199"/>
        <v>0</v>
      </c>
      <c r="N228" s="5"/>
      <c r="O228" s="8" t="str">
        <f t="shared" si="193"/>
        <v>0</v>
      </c>
      <c r="P228" s="5"/>
      <c r="Q228" s="8" t="str">
        <f t="shared" si="200"/>
        <v>0</v>
      </c>
      <c r="R228" s="5"/>
      <c r="S228" s="8" t="str">
        <f t="shared" si="195"/>
        <v>0</v>
      </c>
      <c r="T228" s="155"/>
      <c r="U228" s="156" t="str">
        <f t="shared" si="168"/>
        <v>0</v>
      </c>
      <c r="V228" s="7"/>
      <c r="W228" s="8" t="str">
        <f t="shared" si="186"/>
        <v>0</v>
      </c>
      <c r="X228" s="7"/>
      <c r="Y228" s="8" t="str">
        <f t="shared" si="170"/>
        <v>0</v>
      </c>
      <c r="Z228" s="7"/>
      <c r="AA228" s="8" t="str">
        <f t="shared" si="171"/>
        <v>0</v>
      </c>
      <c r="AB228" s="9"/>
      <c r="AC228" s="3"/>
      <c r="AD228" s="9"/>
      <c r="AE228" s="3"/>
      <c r="AF228" s="5"/>
      <c r="AG228" s="8" t="str">
        <f t="shared" si="188"/>
        <v>0</v>
      </c>
      <c r="AH228" s="7"/>
      <c r="AI228" s="8">
        <v>0</v>
      </c>
      <c r="AJ228" s="10"/>
      <c r="AK228" s="8" t="str">
        <f t="shared" si="174"/>
        <v>0</v>
      </c>
      <c r="AL228" s="7"/>
      <c r="AM228" s="54" t="str">
        <f t="shared" si="175"/>
        <v>0</v>
      </c>
    </row>
    <row r="229" spans="1:43" ht="12.75" customHeight="1" x14ac:dyDescent="0.2">
      <c r="A229" s="91">
        <v>27</v>
      </c>
      <c r="B229" s="4" t="s">
        <v>234</v>
      </c>
      <c r="C229" s="4" t="s">
        <v>235</v>
      </c>
      <c r="D229" s="3">
        <v>169</v>
      </c>
      <c r="E229" s="4" t="s">
        <v>82</v>
      </c>
      <c r="F229" s="6">
        <v>79</v>
      </c>
      <c r="G229" s="187">
        <f t="shared" si="196"/>
        <v>0</v>
      </c>
      <c r="H229" s="176"/>
      <c r="I229" s="156" t="str">
        <f t="shared" si="197"/>
        <v>0</v>
      </c>
      <c r="J229" s="155"/>
      <c r="K229" s="156" t="str">
        <f t="shared" si="198"/>
        <v>0</v>
      </c>
      <c r="L229" s="5"/>
      <c r="M229" s="8" t="str">
        <f t="shared" si="199"/>
        <v>0</v>
      </c>
      <c r="N229" s="5"/>
      <c r="O229" s="8" t="str">
        <f t="shared" si="193"/>
        <v>0</v>
      </c>
      <c r="P229" s="5"/>
      <c r="Q229" s="8" t="str">
        <f t="shared" si="200"/>
        <v>0</v>
      </c>
      <c r="R229" s="5"/>
      <c r="S229" s="8" t="str">
        <f t="shared" si="195"/>
        <v>0</v>
      </c>
      <c r="T229" s="155"/>
      <c r="U229" s="156" t="str">
        <f t="shared" si="168"/>
        <v>0</v>
      </c>
      <c r="V229" s="7"/>
      <c r="W229" s="8" t="str">
        <f t="shared" si="186"/>
        <v>0</v>
      </c>
      <c r="X229" s="7"/>
      <c r="Y229" s="8" t="str">
        <f t="shared" si="170"/>
        <v>0</v>
      </c>
      <c r="Z229" s="7"/>
      <c r="AA229" s="8" t="str">
        <f t="shared" si="171"/>
        <v>0</v>
      </c>
      <c r="AB229" s="9"/>
      <c r="AC229" s="3"/>
      <c r="AD229" s="9"/>
      <c r="AE229" s="3"/>
      <c r="AF229" s="5"/>
      <c r="AG229" s="8" t="str">
        <f t="shared" si="188"/>
        <v>0</v>
      </c>
      <c r="AH229" s="7"/>
      <c r="AI229" s="8" t="str">
        <f t="shared" ref="AI229:AI255" si="201">_xlfn.SWITCH(AH229,,"0",1,"70",2,"65",3,"60",4,"55",5,"50",6,"46",7,"42",8,"38",9,"35",10,"32",11,"29",12,"27",13,"25",14,"23",15,"21",16,"20",17,"19",18,"18",19,"17",20,"16",21,"15",22,"15",23,"15",24,"15",25,"15")</f>
        <v>0</v>
      </c>
      <c r="AJ229" s="10"/>
      <c r="AK229" s="8" t="str">
        <f t="shared" si="174"/>
        <v>0</v>
      </c>
      <c r="AL229" s="7"/>
      <c r="AM229" s="54" t="str">
        <f t="shared" si="175"/>
        <v>0</v>
      </c>
    </row>
    <row r="230" spans="1:43" ht="12.75" customHeight="1" x14ac:dyDescent="0.2">
      <c r="A230" s="91">
        <v>28</v>
      </c>
      <c r="B230" s="118" t="s">
        <v>203</v>
      </c>
      <c r="C230" s="4" t="s">
        <v>204</v>
      </c>
      <c r="D230" s="3">
        <v>174</v>
      </c>
      <c r="E230" s="4" t="s">
        <v>93</v>
      </c>
      <c r="F230" s="6">
        <v>16</v>
      </c>
      <c r="G230" s="187">
        <f t="shared" ref="G230:G234" si="202">I230+K230+M230+O230+Q230+S230+U230+W230+AM230+AA230+AC230+AE230+Y230+AG230+AI230+AK230+AM230</f>
        <v>0</v>
      </c>
      <c r="H230" s="176"/>
      <c r="I230" s="156" t="str">
        <f t="shared" ref="I230:I234" si="203">_xlfn.SWITCH(H230,,"0",1,"70",2,"65",3,"60",4,"55",5,"50",6,"46",7,"42",8,"38",9,"35",10,"32",11,"29",12,"27",13,"25",14,"23",15,"21",16,"20",17,"19",18,"18",19,"17",20,"16",21,"15",22,"15",23,"15",24,"15",25,"15")</f>
        <v>0</v>
      </c>
      <c r="J230" s="155"/>
      <c r="K230" s="156">
        <v>0</v>
      </c>
      <c r="L230" s="5"/>
      <c r="M230" s="8" t="str">
        <f t="shared" ref="M230:M232" si="204">_xlfn.SWITCH(L230,,"0",1,"70",2,"65",3,"60",4,"55",5,"50",6,"46",7,"42",8,"38",9,"35",10,"32",11,"29",12,"27",13,"25",14,"23",15,"21",16,"20",17,"19",18,"18",19,"17",20,"16",21,"15",22,"15",23,"15",24,"15",25,"15")</f>
        <v>0</v>
      </c>
      <c r="N230" s="5"/>
      <c r="O230" s="8" t="str">
        <f t="shared" ref="O230:O255" si="205">_xlfn.SWITCH(N230,,"0",1,"70",2,"65",3,"60",4,"55",5,"50",6,"46",7,"42",8,"38",9,"35",10,"32",11,"29",12,"27",13,"25",14,"23",15,"21",16,"20",17,"19",18,"18",19,"17",20,"16",21,"15",22,"15",23,"15",24,"15",25,"15")</f>
        <v>0</v>
      </c>
      <c r="P230" s="5"/>
      <c r="Q230" s="8" t="str">
        <f t="shared" si="200"/>
        <v>0</v>
      </c>
      <c r="R230" s="5"/>
      <c r="S230" s="8" t="str">
        <f t="shared" si="195"/>
        <v>0</v>
      </c>
      <c r="T230" s="155"/>
      <c r="U230" s="156" t="str">
        <f t="shared" si="168"/>
        <v>0</v>
      </c>
      <c r="V230" s="7"/>
      <c r="W230" s="8" t="str">
        <f t="shared" si="186"/>
        <v>0</v>
      </c>
      <c r="X230" s="7"/>
      <c r="Y230" s="8" t="str">
        <f t="shared" si="170"/>
        <v>0</v>
      </c>
      <c r="Z230" s="7"/>
      <c r="AA230" s="8" t="str">
        <f t="shared" si="171"/>
        <v>0</v>
      </c>
      <c r="AB230" s="9"/>
      <c r="AC230" s="20"/>
      <c r="AD230" s="9"/>
      <c r="AE230" s="3"/>
      <c r="AF230" s="5"/>
      <c r="AG230" s="8" t="str">
        <f t="shared" si="188"/>
        <v>0</v>
      </c>
      <c r="AH230" s="7"/>
      <c r="AI230" s="8" t="str">
        <f t="shared" si="201"/>
        <v>0</v>
      </c>
      <c r="AJ230" s="10"/>
      <c r="AK230" s="8" t="str">
        <f t="shared" si="174"/>
        <v>0</v>
      </c>
      <c r="AL230" s="7"/>
      <c r="AM230" s="54" t="str">
        <f t="shared" si="175"/>
        <v>0</v>
      </c>
    </row>
    <row r="231" spans="1:43" ht="12.75" customHeight="1" x14ac:dyDescent="0.2">
      <c r="A231" s="91">
        <v>29</v>
      </c>
      <c r="B231" s="4" t="s">
        <v>209</v>
      </c>
      <c r="C231" s="4" t="s">
        <v>210</v>
      </c>
      <c r="D231" s="3">
        <v>175</v>
      </c>
      <c r="E231" s="25" t="s">
        <v>75</v>
      </c>
      <c r="F231" s="6">
        <v>17</v>
      </c>
      <c r="G231" s="187">
        <f t="shared" si="202"/>
        <v>0</v>
      </c>
      <c r="H231" s="176"/>
      <c r="I231" s="156" t="str">
        <f t="shared" si="203"/>
        <v>0</v>
      </c>
      <c r="J231" s="155"/>
      <c r="K231" s="156" t="str">
        <f>_xlfn.SWITCH(J231,,"0",1,"70",2,"65",3,"60",4,"55",5,"50",6,"46",7,"42",8,"38",9,"35",10,"32",11,"29",12,"27",13,"25",14,"23",15,"21",16,"20",17,"19",18,"18",19,"17",20,"16",21,"15",22,"15",23,"15",24,"15",25,"15")</f>
        <v>0</v>
      </c>
      <c r="L231" s="5"/>
      <c r="M231" s="8" t="str">
        <f t="shared" si="204"/>
        <v>0</v>
      </c>
      <c r="N231" s="5"/>
      <c r="O231" s="8" t="str">
        <f t="shared" si="205"/>
        <v>0</v>
      </c>
      <c r="P231" s="5"/>
      <c r="Q231" s="8" t="str">
        <f t="shared" si="200"/>
        <v>0</v>
      </c>
      <c r="R231" s="5"/>
      <c r="S231" s="8" t="str">
        <f t="shared" si="195"/>
        <v>0</v>
      </c>
      <c r="T231" s="155"/>
      <c r="U231" s="156" t="str">
        <f t="shared" si="168"/>
        <v>0</v>
      </c>
      <c r="V231" s="7"/>
      <c r="W231" s="8" t="str">
        <f t="shared" si="186"/>
        <v>0</v>
      </c>
      <c r="X231" s="7"/>
      <c r="Y231" s="8" t="str">
        <f t="shared" si="170"/>
        <v>0</v>
      </c>
      <c r="Z231" s="7"/>
      <c r="AA231" s="8" t="str">
        <f t="shared" si="171"/>
        <v>0</v>
      </c>
      <c r="AB231" s="9"/>
      <c r="AC231" s="3"/>
      <c r="AD231" s="9"/>
      <c r="AE231" s="3"/>
      <c r="AF231" s="5"/>
      <c r="AG231" s="8" t="str">
        <f t="shared" si="188"/>
        <v>0</v>
      </c>
      <c r="AH231" s="7"/>
      <c r="AI231" s="8" t="str">
        <f t="shared" si="201"/>
        <v>0</v>
      </c>
      <c r="AJ231" s="10"/>
      <c r="AK231" s="8" t="str">
        <f t="shared" si="174"/>
        <v>0</v>
      </c>
      <c r="AL231" s="7"/>
      <c r="AM231" s="54" t="str">
        <f t="shared" si="175"/>
        <v>0</v>
      </c>
    </row>
    <row r="232" spans="1:43" ht="12.75" customHeight="1" x14ac:dyDescent="0.2">
      <c r="A232" s="91">
        <v>30</v>
      </c>
      <c r="B232" s="117" t="s">
        <v>213</v>
      </c>
      <c r="C232" s="4" t="s">
        <v>47</v>
      </c>
      <c r="D232" s="3">
        <v>176</v>
      </c>
      <c r="E232" s="4" t="s">
        <v>79</v>
      </c>
      <c r="F232" s="6">
        <v>17</v>
      </c>
      <c r="G232" s="187">
        <f t="shared" si="202"/>
        <v>0</v>
      </c>
      <c r="H232" s="176"/>
      <c r="I232" s="156" t="str">
        <f t="shared" si="203"/>
        <v>0</v>
      </c>
      <c r="J232" s="155"/>
      <c r="K232" s="156" t="str">
        <f>_xlfn.SWITCH(J232,,"0",1,"70",2,"65",3,"60",4,"55",5,"50",6,"46",7,"42",8,"38",9,"35",10,"32",11,"29",12,"27",13,"25",14,"23",15,"21",16,"20",17,"19",18,"18",19,"17",20,"16",21,"15",22,"15",23,"15",24,"15",25,"15")</f>
        <v>0</v>
      </c>
      <c r="L232" s="5"/>
      <c r="M232" s="8" t="str">
        <f t="shared" si="204"/>
        <v>0</v>
      </c>
      <c r="N232" s="5"/>
      <c r="O232" s="8" t="str">
        <f t="shared" si="205"/>
        <v>0</v>
      </c>
      <c r="P232" s="5"/>
      <c r="Q232" s="8" t="str">
        <f t="shared" si="200"/>
        <v>0</v>
      </c>
      <c r="R232" s="5"/>
      <c r="S232" s="8" t="str">
        <f t="shared" si="195"/>
        <v>0</v>
      </c>
      <c r="T232" s="155"/>
      <c r="U232" s="156" t="str">
        <f t="shared" si="168"/>
        <v>0</v>
      </c>
      <c r="V232" s="7"/>
      <c r="W232" s="8" t="str">
        <f t="shared" si="186"/>
        <v>0</v>
      </c>
      <c r="X232" s="7"/>
      <c r="Y232" s="8" t="str">
        <f t="shared" si="170"/>
        <v>0</v>
      </c>
      <c r="Z232" s="7"/>
      <c r="AA232" s="8" t="str">
        <f t="shared" si="171"/>
        <v>0</v>
      </c>
      <c r="AB232" s="9"/>
      <c r="AC232" s="8"/>
      <c r="AD232" s="9"/>
      <c r="AE232" s="3"/>
      <c r="AF232" s="5"/>
      <c r="AG232" s="8" t="str">
        <f t="shared" si="188"/>
        <v>0</v>
      </c>
      <c r="AH232" s="7"/>
      <c r="AI232" s="8" t="str">
        <f t="shared" si="201"/>
        <v>0</v>
      </c>
      <c r="AJ232" s="10"/>
      <c r="AK232" s="8" t="str">
        <f t="shared" si="174"/>
        <v>0</v>
      </c>
      <c r="AL232" s="7"/>
      <c r="AM232" s="54" t="str">
        <f t="shared" si="175"/>
        <v>0</v>
      </c>
    </row>
    <row r="233" spans="1:43" ht="12.75" customHeight="1" x14ac:dyDescent="0.2">
      <c r="A233" s="91">
        <v>31</v>
      </c>
      <c r="B233" s="117" t="s">
        <v>430</v>
      </c>
      <c r="C233" s="135" t="s">
        <v>431</v>
      </c>
      <c r="D233" s="3">
        <v>179</v>
      </c>
      <c r="E233" s="114" t="s">
        <v>432</v>
      </c>
      <c r="F233" s="6">
        <v>17</v>
      </c>
      <c r="G233" s="187">
        <f t="shared" si="202"/>
        <v>0</v>
      </c>
      <c r="H233" s="176"/>
      <c r="I233" s="156" t="str">
        <f t="shared" si="203"/>
        <v>0</v>
      </c>
      <c r="J233" s="155"/>
      <c r="K233" s="156" t="str">
        <f>_xlfn.SWITCH(J233,,"0",1,"70",2,"65",3,"60",4,"55",5,"50",6,"46",7,"42",8,"38",9,"35",10,"32",11,"29",12,"27",13,"25",14,"23",15,"21",16,"20",17,"19",18,"18",19,"17",20,"16",21,"15",22,"15",23,"15",24,"15",25,"15")</f>
        <v>0</v>
      </c>
      <c r="L233" s="5"/>
      <c r="M233" s="8">
        <v>0</v>
      </c>
      <c r="N233" s="5"/>
      <c r="O233" s="8" t="str">
        <f t="shared" si="205"/>
        <v>0</v>
      </c>
      <c r="P233" s="5"/>
      <c r="Q233" s="8" t="str">
        <f t="shared" si="200"/>
        <v>0</v>
      </c>
      <c r="R233" s="5"/>
      <c r="S233" s="8" t="str">
        <f t="shared" si="195"/>
        <v>0</v>
      </c>
      <c r="T233" s="155"/>
      <c r="U233" s="156" t="str">
        <f t="shared" si="168"/>
        <v>0</v>
      </c>
      <c r="V233" s="7"/>
      <c r="W233" s="8" t="str">
        <f t="shared" si="186"/>
        <v>0</v>
      </c>
      <c r="X233" s="7"/>
      <c r="Y233" s="8" t="str">
        <f t="shared" si="170"/>
        <v>0</v>
      </c>
      <c r="Z233" s="7"/>
      <c r="AA233" s="8" t="str">
        <f t="shared" si="171"/>
        <v>0</v>
      </c>
      <c r="AB233" s="9"/>
      <c r="AC233" s="3"/>
      <c r="AD233" s="9"/>
      <c r="AE233" s="3"/>
      <c r="AF233" s="5"/>
      <c r="AG233" s="8" t="str">
        <f t="shared" si="188"/>
        <v>0</v>
      </c>
      <c r="AH233" s="7"/>
      <c r="AI233" s="8" t="str">
        <f t="shared" si="201"/>
        <v>0</v>
      </c>
      <c r="AJ233" s="10"/>
      <c r="AK233" s="8" t="str">
        <f t="shared" si="174"/>
        <v>0</v>
      </c>
      <c r="AL233" s="7"/>
      <c r="AM233" s="54" t="str">
        <f t="shared" si="175"/>
        <v>0</v>
      </c>
    </row>
    <row r="234" spans="1:43" ht="12.75" customHeight="1" x14ac:dyDescent="0.2">
      <c r="A234" s="91">
        <v>32</v>
      </c>
      <c r="B234" s="4" t="s">
        <v>457</v>
      </c>
      <c r="C234" s="4" t="s">
        <v>98</v>
      </c>
      <c r="D234" s="3">
        <v>180</v>
      </c>
      <c r="E234" s="4" t="s">
        <v>458</v>
      </c>
      <c r="F234" s="6">
        <v>86</v>
      </c>
      <c r="G234" s="187">
        <f t="shared" si="202"/>
        <v>0</v>
      </c>
      <c r="H234" s="176"/>
      <c r="I234" s="156" t="str">
        <f t="shared" si="203"/>
        <v>0</v>
      </c>
      <c r="J234" s="155"/>
      <c r="K234" s="156" t="str">
        <f>_xlfn.SWITCH(J234,,"0",1,"70",2,"65",3,"60",4,"55",5,"50",6,"46",7,"42",8,"38",9,"35",10,"32",11,"29",12,"27",13,"25",14,"23",15,"21",16,"20",17,"19",18,"18",19,"17",20,"16",21,"15",22,"15",23,"15",24,"15",25,"15")</f>
        <v>0</v>
      </c>
      <c r="L234" s="5"/>
      <c r="M234" s="8" t="str">
        <f>_xlfn.SWITCH(L234,,"0",1,"70",2,"65",3,"60",4,"55",5,"50",6,"46",7,"42",8,"38",9,"35",10,"32",11,"29",12,"27",13,"25",14,"23",15,"21",16,"20",17,"19",18,"18",19,"17",20,"16",21,"15",22,"15",23,"15",24,"15",25,"15")</f>
        <v>0</v>
      </c>
      <c r="N234" s="5"/>
      <c r="O234" s="8" t="str">
        <f t="shared" si="205"/>
        <v>0</v>
      </c>
      <c r="P234" s="5"/>
      <c r="Q234" s="8" t="str">
        <f t="shared" si="200"/>
        <v>0</v>
      </c>
      <c r="R234" s="5"/>
      <c r="S234" s="8" t="str">
        <f t="shared" si="195"/>
        <v>0</v>
      </c>
      <c r="T234" s="155"/>
      <c r="U234" s="156" t="str">
        <f t="shared" si="168"/>
        <v>0</v>
      </c>
      <c r="V234" s="7"/>
      <c r="W234" s="8" t="str">
        <f t="shared" si="186"/>
        <v>0</v>
      </c>
      <c r="X234" s="7"/>
      <c r="Y234" s="8" t="str">
        <f t="shared" si="170"/>
        <v>0</v>
      </c>
      <c r="Z234" s="7"/>
      <c r="AA234" s="8" t="str">
        <f t="shared" si="171"/>
        <v>0</v>
      </c>
      <c r="AB234" s="9"/>
      <c r="AC234" s="8"/>
      <c r="AD234" s="9"/>
      <c r="AE234" s="3"/>
      <c r="AF234" s="5"/>
      <c r="AG234" s="8" t="str">
        <f t="shared" si="188"/>
        <v>0</v>
      </c>
      <c r="AH234" s="7"/>
      <c r="AI234" s="8" t="str">
        <f t="shared" si="201"/>
        <v>0</v>
      </c>
      <c r="AJ234" s="10"/>
      <c r="AK234" s="8" t="str">
        <f t="shared" si="174"/>
        <v>0</v>
      </c>
      <c r="AL234" s="7"/>
      <c r="AM234" s="54" t="str">
        <f t="shared" si="175"/>
        <v>0</v>
      </c>
    </row>
    <row r="235" spans="1:43" ht="12.75" customHeight="1" x14ac:dyDescent="0.2">
      <c r="A235" s="91">
        <v>33</v>
      </c>
      <c r="B235" s="39"/>
      <c r="C235" s="4"/>
      <c r="D235" s="3"/>
      <c r="E235" s="39"/>
      <c r="F235" s="6"/>
      <c r="G235" s="187">
        <f t="shared" ref="G235" si="206">I235+K235+M235+O235+Q235+S235+U235+W235+AM235+AA235+AC235+AE235+Y235+AG235+AI235+AK235+AM235</f>
        <v>0</v>
      </c>
      <c r="H235" s="176"/>
      <c r="I235" s="156" t="str">
        <f t="shared" ref="I235" si="207">_xlfn.SWITCH(H235,,"0",1,"70",2,"65",3,"60",4,"55",5,"50",6,"46",7,"42",8,"38",9,"35",10,"32",11,"29",12,"27",13,"25",14,"23",15,"21",16,"20",17,"19",18,"18",19,"17",20,"16",21,"15",22,"15",23,"15",24,"15",25,"15")</f>
        <v>0</v>
      </c>
      <c r="J235" s="155"/>
      <c r="K235" s="156" t="str">
        <f t="shared" ref="K235:K255" si="208">_xlfn.SWITCH(J235,,"0",1,"70",2,"65",3,"60",4,"55",5,"50",6,"46",7,"42",8,"38",9,"35",10,"32",11,"29",12,"27",13,"25",14,"23",15,"21",16,"20",17,"19",18,"18",19,"17",20,"16",21,"15",22,"15",23,"15",24,"15",25,"15")</f>
        <v>0</v>
      </c>
      <c r="L235" s="5"/>
      <c r="M235" s="8" t="str">
        <f t="shared" ref="M235:M255" si="209">_xlfn.SWITCH(L235,,"0",1,"70",2,"65",3,"60",4,"55",5,"50",6,"46",7,"42",8,"38",9,"35",10,"32",11,"29",12,"27",13,"25",14,"23",15,"21",16,"20",17,"19",18,"18",19,"17",20,"16",21,"15",22,"15",23,"15",24,"15",25,"15")</f>
        <v>0</v>
      </c>
      <c r="N235" s="5"/>
      <c r="O235" s="8" t="str">
        <f t="shared" si="205"/>
        <v>0</v>
      </c>
      <c r="P235" s="5"/>
      <c r="Q235" s="8" t="str">
        <f t="shared" si="200"/>
        <v>0</v>
      </c>
      <c r="R235" s="5"/>
      <c r="S235" s="8" t="str">
        <f t="shared" si="195"/>
        <v>0</v>
      </c>
      <c r="T235" s="155"/>
      <c r="U235" s="156" t="str">
        <f t="shared" si="168"/>
        <v>0</v>
      </c>
      <c r="V235" s="7"/>
      <c r="W235" s="8" t="str">
        <f t="shared" si="186"/>
        <v>0</v>
      </c>
      <c r="X235" s="7"/>
      <c r="Y235" s="8" t="str">
        <f t="shared" si="170"/>
        <v>0</v>
      </c>
      <c r="Z235" s="7"/>
      <c r="AA235" s="8" t="str">
        <f t="shared" si="171"/>
        <v>0</v>
      </c>
      <c r="AB235" s="9"/>
      <c r="AC235" s="3"/>
      <c r="AD235" s="9"/>
      <c r="AE235" s="3"/>
      <c r="AF235" s="5"/>
      <c r="AG235" s="8" t="str">
        <f t="shared" si="188"/>
        <v>0</v>
      </c>
      <c r="AH235" s="7"/>
      <c r="AI235" s="8" t="str">
        <f t="shared" si="201"/>
        <v>0</v>
      </c>
      <c r="AJ235" s="10"/>
      <c r="AK235" s="8" t="str">
        <f t="shared" si="174"/>
        <v>0</v>
      </c>
      <c r="AL235" s="7"/>
      <c r="AM235" s="54" t="str">
        <f t="shared" si="175"/>
        <v>0</v>
      </c>
    </row>
    <row r="236" spans="1:43" ht="12.75" customHeight="1" x14ac:dyDescent="0.2">
      <c r="A236" s="91">
        <v>34</v>
      </c>
      <c r="B236" s="39"/>
      <c r="C236" s="4"/>
      <c r="D236" s="3"/>
      <c r="E236" s="39"/>
      <c r="F236" s="6"/>
      <c r="G236" s="187">
        <f t="shared" ref="G236:G255" si="210">I236+K236+M236+O236+Q236+S236+U236+W236+AM236+AA236+AC236+AE236+Y236+AG236+AI236+AK236+AM236</f>
        <v>0</v>
      </c>
      <c r="H236" s="176"/>
      <c r="I236" s="156" t="str">
        <f t="shared" ref="I236:I255" si="211">_xlfn.SWITCH(H236,,"0",1,"70",2,"65",3,"60",4,"55",5,"50",6,"46",7,"42",8,"38",9,"35",10,"32",11,"29",12,"27",13,"25",14,"23",15,"21",16,"20",17,"19",18,"18",19,"17",20,"16",21,"15",22,"15",23,"15",24,"15",25,"15")</f>
        <v>0</v>
      </c>
      <c r="J236" s="155"/>
      <c r="K236" s="156" t="str">
        <f t="shared" si="208"/>
        <v>0</v>
      </c>
      <c r="L236" s="5"/>
      <c r="M236" s="8" t="str">
        <f t="shared" si="209"/>
        <v>0</v>
      </c>
      <c r="N236" s="5"/>
      <c r="O236" s="8" t="str">
        <f t="shared" si="205"/>
        <v>0</v>
      </c>
      <c r="P236" s="5"/>
      <c r="Q236" s="8" t="str">
        <f t="shared" si="200"/>
        <v>0</v>
      </c>
      <c r="R236" s="5"/>
      <c r="S236" s="8" t="str">
        <f t="shared" ref="S236:S255" si="212">_xlfn.SWITCH(R236,,"0",1,"70",2,"65",3,"60",4,"55",5,"50",6,"46",7,"42",8,"38",9,"35",10,"32",11,"29",12,"27",13,"25",14,"23",15,"21",16,"20",17,"19",18,"18",19,"17",20,"16",21,"15",22,"15",23,"15",24,"15",25,"15")</f>
        <v>0</v>
      </c>
      <c r="T236" s="160"/>
      <c r="U236" s="156" t="str">
        <f t="shared" ref="U236:U255" si="213">_xlfn.SWITCH(T236,,"0",1,"70",2,"65",3,"60",4,"55",5,"50",6,"46",7,"42",8,"38",9,"35",10,"32",11,"29",12,"27",13,"25",14,"23",15,"21",16,"20",17,"19",18,"18",19,"17",20,"16",21,"15",22,"15",23,"15",24,"15",25,"15")</f>
        <v>0</v>
      </c>
      <c r="V236" s="7"/>
      <c r="W236" s="8" t="str">
        <f t="shared" si="186"/>
        <v>0</v>
      </c>
      <c r="X236" s="7"/>
      <c r="Y236" s="8" t="str">
        <f t="shared" ref="Y236:Y255" si="214">_xlfn.SWITCH(X236,,"0",1,"70",2,"65",3,"60",4,"55",5,"50",6,"46",7,"42",8,"38",9,"35",10,"32",11,"29",12,"27",13,"25",14,"23",15,"21",16,"20",17,"19",18,"18",19,"17",20,"16",21,"15",22,"15",23,"15",24,"15",25,"15")</f>
        <v>0</v>
      </c>
      <c r="Z236" s="7"/>
      <c r="AA236" s="8" t="str">
        <f t="shared" ref="AA236:AA255" si="215">_xlfn.SWITCH(Z236,,"0",1,"70",2,"65",3,"60",4,"55",5,"50",6,"46",7,"42",8,"38",9,"35",10,"32",11,"29",12,"27",13,"25",14,"23",15,"21",16,"20",17,"19",18,"18",19,"17",20,"16",21,"15",22,"15",23,"15",24,"15",25,"15")</f>
        <v>0</v>
      </c>
      <c r="AB236" s="9"/>
      <c r="AC236" s="3"/>
      <c r="AD236" s="9"/>
      <c r="AE236" s="3"/>
      <c r="AF236" s="5"/>
      <c r="AG236" s="8" t="str">
        <f t="shared" si="188"/>
        <v>0</v>
      </c>
      <c r="AH236" s="7"/>
      <c r="AI236" s="8" t="str">
        <f t="shared" si="201"/>
        <v>0</v>
      </c>
      <c r="AJ236" s="10"/>
      <c r="AK236" s="8" t="str">
        <f t="shared" ref="AK236:AK255" si="216">_xlfn.SWITCH(AJ236,,"0",1,"70",2,"65",3,"60",4,"55",5,"50",6,"46",7,"42",8,"38",9,"35",10,"32",11,"29",12,"27",13,"25",14,"23",15,"21",16,"20",17,"19",18,"18",19,"17",20,"16",21,"15",22,"15",23,"15",24,"15",25,"15")</f>
        <v>0</v>
      </c>
      <c r="AL236" s="7"/>
      <c r="AM236" s="54" t="str">
        <f t="shared" ref="AM236:AM255" si="217">_xlfn.SWITCH(AL236,,"0",1,"70",2,"65",3,"60",4,"55",5,"50",6,"46",7,"42",8,"38",9,"35",10,"32",11,"29",12,"27",13,"25",14,"23",15,"21",16,"20",17,"19",18,"18",19,"17",20,"16",21,"15",22,"15",23,"15",24,"15",25,"15")</f>
        <v>0</v>
      </c>
    </row>
    <row r="237" spans="1:43" ht="12.75" customHeight="1" x14ac:dyDescent="0.2">
      <c r="A237" s="91">
        <v>35</v>
      </c>
      <c r="B237" s="39"/>
      <c r="C237" s="4"/>
      <c r="D237" s="3"/>
      <c r="E237" s="39"/>
      <c r="F237" s="6"/>
      <c r="G237" s="187">
        <f t="shared" si="210"/>
        <v>0</v>
      </c>
      <c r="H237" s="176"/>
      <c r="I237" s="156" t="str">
        <f t="shared" si="211"/>
        <v>0</v>
      </c>
      <c r="J237" s="155"/>
      <c r="K237" s="156" t="str">
        <f t="shared" si="208"/>
        <v>0</v>
      </c>
      <c r="L237" s="5"/>
      <c r="M237" s="8" t="str">
        <f t="shared" si="209"/>
        <v>0</v>
      </c>
      <c r="N237" s="5"/>
      <c r="O237" s="8" t="str">
        <f t="shared" si="205"/>
        <v>0</v>
      </c>
      <c r="P237" s="5"/>
      <c r="Q237" s="8" t="str">
        <f t="shared" si="200"/>
        <v>0</v>
      </c>
      <c r="R237" s="5"/>
      <c r="S237" s="8" t="str">
        <f t="shared" si="212"/>
        <v>0</v>
      </c>
      <c r="T237" s="155"/>
      <c r="U237" s="156" t="str">
        <f t="shared" si="213"/>
        <v>0</v>
      </c>
      <c r="V237" s="7"/>
      <c r="W237" s="8" t="str">
        <f t="shared" si="186"/>
        <v>0</v>
      </c>
      <c r="X237" s="7"/>
      <c r="Y237" s="8" t="str">
        <f t="shared" si="214"/>
        <v>0</v>
      </c>
      <c r="Z237" s="7"/>
      <c r="AA237" s="8" t="str">
        <f t="shared" si="215"/>
        <v>0</v>
      </c>
      <c r="AB237" s="9"/>
      <c r="AC237" s="3"/>
      <c r="AD237" s="9"/>
      <c r="AE237" s="3"/>
      <c r="AF237" s="5"/>
      <c r="AG237" s="8" t="str">
        <f t="shared" si="188"/>
        <v>0</v>
      </c>
      <c r="AH237" s="7"/>
      <c r="AI237" s="8" t="str">
        <f t="shared" si="201"/>
        <v>0</v>
      </c>
      <c r="AJ237" s="10"/>
      <c r="AK237" s="8" t="str">
        <f t="shared" si="216"/>
        <v>0</v>
      </c>
      <c r="AL237" s="7"/>
      <c r="AM237" s="54" t="str">
        <f t="shared" si="217"/>
        <v>0</v>
      </c>
    </row>
    <row r="238" spans="1:43" ht="12.75" customHeight="1" x14ac:dyDescent="0.2">
      <c r="A238" s="91">
        <v>36</v>
      </c>
      <c r="B238" s="39"/>
      <c r="C238" s="4"/>
      <c r="D238" s="3"/>
      <c r="E238" s="39"/>
      <c r="F238" s="6"/>
      <c r="G238" s="187">
        <f t="shared" si="210"/>
        <v>0</v>
      </c>
      <c r="H238" s="176"/>
      <c r="I238" s="156" t="str">
        <f t="shared" si="211"/>
        <v>0</v>
      </c>
      <c r="J238" s="155"/>
      <c r="K238" s="156" t="str">
        <f t="shared" si="208"/>
        <v>0</v>
      </c>
      <c r="L238" s="5"/>
      <c r="M238" s="8" t="str">
        <f t="shared" si="209"/>
        <v>0</v>
      </c>
      <c r="N238" s="5"/>
      <c r="O238" s="8" t="str">
        <f t="shared" si="205"/>
        <v>0</v>
      </c>
      <c r="P238" s="5"/>
      <c r="Q238" s="8" t="str">
        <f t="shared" si="200"/>
        <v>0</v>
      </c>
      <c r="R238" s="5"/>
      <c r="S238" s="8" t="str">
        <f t="shared" si="212"/>
        <v>0</v>
      </c>
      <c r="T238" s="155"/>
      <c r="U238" s="156" t="str">
        <f t="shared" si="213"/>
        <v>0</v>
      </c>
      <c r="V238" s="7"/>
      <c r="W238" s="8" t="str">
        <f t="shared" si="186"/>
        <v>0</v>
      </c>
      <c r="X238" s="7"/>
      <c r="Y238" s="8" t="str">
        <f t="shared" si="214"/>
        <v>0</v>
      </c>
      <c r="Z238" s="7"/>
      <c r="AA238" s="8" t="str">
        <f t="shared" si="215"/>
        <v>0</v>
      </c>
      <c r="AB238" s="9"/>
      <c r="AC238" s="3"/>
      <c r="AD238" s="9"/>
      <c r="AE238" s="3"/>
      <c r="AF238" s="5"/>
      <c r="AG238" s="8" t="str">
        <f t="shared" si="188"/>
        <v>0</v>
      </c>
      <c r="AH238" s="7"/>
      <c r="AI238" s="8" t="str">
        <f t="shared" si="201"/>
        <v>0</v>
      </c>
      <c r="AJ238" s="10"/>
      <c r="AK238" s="8" t="str">
        <f t="shared" si="216"/>
        <v>0</v>
      </c>
      <c r="AL238" s="7"/>
      <c r="AM238" s="54" t="str">
        <f t="shared" si="217"/>
        <v>0</v>
      </c>
    </row>
    <row r="239" spans="1:43" ht="12.75" customHeight="1" x14ac:dyDescent="0.2">
      <c r="A239" s="91">
        <v>37</v>
      </c>
      <c r="B239" s="39"/>
      <c r="C239" s="4"/>
      <c r="D239" s="3"/>
      <c r="E239" s="39"/>
      <c r="F239" s="6"/>
      <c r="G239" s="187">
        <f t="shared" si="210"/>
        <v>0</v>
      </c>
      <c r="H239" s="176"/>
      <c r="I239" s="156" t="str">
        <f t="shared" si="211"/>
        <v>0</v>
      </c>
      <c r="J239" s="155"/>
      <c r="K239" s="156" t="str">
        <f t="shared" si="208"/>
        <v>0</v>
      </c>
      <c r="L239" s="5"/>
      <c r="M239" s="8" t="str">
        <f t="shared" si="209"/>
        <v>0</v>
      </c>
      <c r="N239" s="5"/>
      <c r="O239" s="8" t="str">
        <f t="shared" si="205"/>
        <v>0</v>
      </c>
      <c r="P239" s="5"/>
      <c r="Q239" s="8" t="str">
        <f t="shared" si="200"/>
        <v>0</v>
      </c>
      <c r="R239" s="5"/>
      <c r="S239" s="8" t="str">
        <f t="shared" si="212"/>
        <v>0</v>
      </c>
      <c r="T239" s="155"/>
      <c r="U239" s="156" t="str">
        <f t="shared" si="213"/>
        <v>0</v>
      </c>
      <c r="V239" s="8"/>
      <c r="W239" s="8" t="str">
        <f t="shared" si="186"/>
        <v>0</v>
      </c>
      <c r="X239" s="7"/>
      <c r="Y239" s="8" t="str">
        <f t="shared" si="214"/>
        <v>0</v>
      </c>
      <c r="Z239" s="7"/>
      <c r="AA239" s="8" t="str">
        <f t="shared" si="215"/>
        <v>0</v>
      </c>
      <c r="AB239" s="9"/>
      <c r="AC239" s="3"/>
      <c r="AD239" s="9"/>
      <c r="AE239" s="3"/>
      <c r="AF239" s="5"/>
      <c r="AG239" s="8" t="str">
        <f t="shared" si="188"/>
        <v>0</v>
      </c>
      <c r="AH239" s="7"/>
      <c r="AI239" s="8" t="str">
        <f t="shared" si="201"/>
        <v>0</v>
      </c>
      <c r="AJ239" s="10"/>
      <c r="AK239" s="8" t="str">
        <f t="shared" si="216"/>
        <v>0</v>
      </c>
      <c r="AL239" s="7"/>
      <c r="AM239" s="54" t="str">
        <f t="shared" si="217"/>
        <v>0</v>
      </c>
    </row>
    <row r="240" spans="1:43" ht="12.75" customHeight="1" x14ac:dyDescent="0.2">
      <c r="A240" s="91">
        <v>38</v>
      </c>
      <c r="B240" s="39"/>
      <c r="C240" s="4"/>
      <c r="D240" s="3"/>
      <c r="E240" s="39"/>
      <c r="F240" s="6"/>
      <c r="G240" s="187">
        <f t="shared" si="210"/>
        <v>0</v>
      </c>
      <c r="H240" s="176"/>
      <c r="I240" s="156" t="str">
        <f t="shared" si="211"/>
        <v>0</v>
      </c>
      <c r="J240" s="155"/>
      <c r="K240" s="156" t="str">
        <f t="shared" si="208"/>
        <v>0</v>
      </c>
      <c r="L240" s="5"/>
      <c r="M240" s="8" t="str">
        <f t="shared" si="209"/>
        <v>0</v>
      </c>
      <c r="N240" s="5"/>
      <c r="O240" s="8" t="str">
        <f t="shared" si="205"/>
        <v>0</v>
      </c>
      <c r="P240" s="5"/>
      <c r="Q240" s="8" t="str">
        <f t="shared" si="200"/>
        <v>0</v>
      </c>
      <c r="R240" s="5"/>
      <c r="S240" s="8" t="str">
        <f t="shared" si="212"/>
        <v>0</v>
      </c>
      <c r="T240" s="155"/>
      <c r="U240" s="156" t="str">
        <f t="shared" si="213"/>
        <v>0</v>
      </c>
      <c r="V240" s="7"/>
      <c r="W240" s="8" t="str">
        <f t="shared" si="186"/>
        <v>0</v>
      </c>
      <c r="X240" s="7"/>
      <c r="Y240" s="8" t="str">
        <f t="shared" si="214"/>
        <v>0</v>
      </c>
      <c r="Z240" s="7"/>
      <c r="AA240" s="8" t="str">
        <f t="shared" si="215"/>
        <v>0</v>
      </c>
      <c r="AB240" s="9"/>
      <c r="AC240" s="3"/>
      <c r="AD240" s="9"/>
      <c r="AE240" s="3"/>
      <c r="AF240" s="5"/>
      <c r="AG240" s="8" t="str">
        <f t="shared" si="188"/>
        <v>0</v>
      </c>
      <c r="AH240" s="7"/>
      <c r="AI240" s="8" t="str">
        <f t="shared" si="201"/>
        <v>0</v>
      </c>
      <c r="AJ240" s="10"/>
      <c r="AK240" s="8" t="str">
        <f t="shared" si="216"/>
        <v>0</v>
      </c>
      <c r="AL240" s="7"/>
      <c r="AM240" s="54" t="str">
        <f t="shared" si="217"/>
        <v>0</v>
      </c>
    </row>
    <row r="241" spans="1:39" ht="12.75" customHeight="1" x14ac:dyDescent="0.2">
      <c r="A241" s="91">
        <v>39</v>
      </c>
      <c r="B241" s="34"/>
      <c r="C241" s="34"/>
      <c r="D241" s="3"/>
      <c r="E241" s="34"/>
      <c r="F241" s="6"/>
      <c r="G241" s="187">
        <f t="shared" si="210"/>
        <v>0</v>
      </c>
      <c r="H241" s="176"/>
      <c r="I241" s="156" t="str">
        <f t="shared" si="211"/>
        <v>0</v>
      </c>
      <c r="J241" s="155"/>
      <c r="K241" s="156" t="str">
        <f t="shared" si="208"/>
        <v>0</v>
      </c>
      <c r="L241" s="5"/>
      <c r="M241" s="8" t="str">
        <f t="shared" si="209"/>
        <v>0</v>
      </c>
      <c r="N241" s="5"/>
      <c r="O241" s="8" t="str">
        <f t="shared" si="205"/>
        <v>0</v>
      </c>
      <c r="P241" s="5"/>
      <c r="Q241" s="8" t="str">
        <f t="shared" si="200"/>
        <v>0</v>
      </c>
      <c r="R241" s="5"/>
      <c r="S241" s="8" t="str">
        <f t="shared" si="212"/>
        <v>0</v>
      </c>
      <c r="T241" s="155"/>
      <c r="U241" s="156" t="str">
        <f t="shared" si="213"/>
        <v>0</v>
      </c>
      <c r="V241" s="7"/>
      <c r="W241" s="8" t="str">
        <f t="shared" si="186"/>
        <v>0</v>
      </c>
      <c r="X241" s="7"/>
      <c r="Y241" s="8" t="str">
        <f t="shared" si="214"/>
        <v>0</v>
      </c>
      <c r="Z241" s="7"/>
      <c r="AA241" s="8" t="str">
        <f t="shared" si="215"/>
        <v>0</v>
      </c>
      <c r="AB241" s="9"/>
      <c r="AC241" s="3"/>
      <c r="AD241" s="9"/>
      <c r="AE241" s="3"/>
      <c r="AF241" s="5"/>
      <c r="AG241" s="8" t="str">
        <f t="shared" si="188"/>
        <v>0</v>
      </c>
      <c r="AH241" s="7"/>
      <c r="AI241" s="8" t="str">
        <f t="shared" si="201"/>
        <v>0</v>
      </c>
      <c r="AJ241" s="10"/>
      <c r="AK241" s="8" t="str">
        <f t="shared" si="216"/>
        <v>0</v>
      </c>
      <c r="AL241" s="7"/>
      <c r="AM241" s="54" t="str">
        <f t="shared" si="217"/>
        <v>0</v>
      </c>
    </row>
    <row r="242" spans="1:39" ht="12.75" customHeight="1" x14ac:dyDescent="0.2">
      <c r="A242" s="91">
        <v>40</v>
      </c>
      <c r="B242" s="39"/>
      <c r="C242" s="4"/>
      <c r="D242" s="3"/>
      <c r="E242" s="39"/>
      <c r="F242" s="6"/>
      <c r="G242" s="187">
        <f t="shared" si="210"/>
        <v>0</v>
      </c>
      <c r="H242" s="176"/>
      <c r="I242" s="156" t="str">
        <f t="shared" si="211"/>
        <v>0</v>
      </c>
      <c r="J242" s="155"/>
      <c r="K242" s="156" t="str">
        <f t="shared" si="208"/>
        <v>0</v>
      </c>
      <c r="L242" s="5"/>
      <c r="M242" s="8" t="str">
        <f t="shared" si="209"/>
        <v>0</v>
      </c>
      <c r="N242" s="5"/>
      <c r="O242" s="8" t="str">
        <f t="shared" si="205"/>
        <v>0</v>
      </c>
      <c r="P242" s="5"/>
      <c r="Q242" s="8" t="str">
        <f t="shared" si="200"/>
        <v>0</v>
      </c>
      <c r="R242" s="5"/>
      <c r="S242" s="8" t="str">
        <f t="shared" si="212"/>
        <v>0</v>
      </c>
      <c r="T242" s="155"/>
      <c r="U242" s="156" t="str">
        <f t="shared" si="213"/>
        <v>0</v>
      </c>
      <c r="V242" s="7"/>
      <c r="W242" s="8" t="str">
        <f t="shared" si="186"/>
        <v>0</v>
      </c>
      <c r="X242" s="7"/>
      <c r="Y242" s="8" t="str">
        <f t="shared" si="214"/>
        <v>0</v>
      </c>
      <c r="Z242" s="7"/>
      <c r="AA242" s="8" t="str">
        <f t="shared" si="215"/>
        <v>0</v>
      </c>
      <c r="AB242" s="9"/>
      <c r="AC242" s="3"/>
      <c r="AD242" s="9"/>
      <c r="AE242" s="3"/>
      <c r="AF242" s="5"/>
      <c r="AG242" s="8" t="str">
        <f t="shared" si="188"/>
        <v>0</v>
      </c>
      <c r="AH242" s="7"/>
      <c r="AI242" s="8" t="str">
        <f t="shared" si="201"/>
        <v>0</v>
      </c>
      <c r="AJ242" s="10"/>
      <c r="AK242" s="8" t="str">
        <f t="shared" si="216"/>
        <v>0</v>
      </c>
      <c r="AL242" s="7"/>
      <c r="AM242" s="54" t="str">
        <f t="shared" si="217"/>
        <v>0</v>
      </c>
    </row>
    <row r="243" spans="1:39" ht="12.75" customHeight="1" x14ac:dyDescent="0.2">
      <c r="A243" s="91">
        <v>41</v>
      </c>
      <c r="B243" s="4"/>
      <c r="C243" s="4"/>
      <c r="D243" s="3"/>
      <c r="E243" s="4"/>
      <c r="F243" s="6"/>
      <c r="G243" s="187">
        <f t="shared" si="210"/>
        <v>0</v>
      </c>
      <c r="H243" s="176"/>
      <c r="I243" s="156" t="str">
        <f t="shared" si="211"/>
        <v>0</v>
      </c>
      <c r="J243" s="155"/>
      <c r="K243" s="156" t="str">
        <f t="shared" si="208"/>
        <v>0</v>
      </c>
      <c r="L243" s="5"/>
      <c r="M243" s="8" t="str">
        <f t="shared" si="209"/>
        <v>0</v>
      </c>
      <c r="N243" s="5"/>
      <c r="O243" s="8" t="str">
        <f t="shared" si="205"/>
        <v>0</v>
      </c>
      <c r="P243" s="5"/>
      <c r="Q243" s="8" t="str">
        <f t="shared" si="200"/>
        <v>0</v>
      </c>
      <c r="R243" s="5"/>
      <c r="S243" s="8" t="str">
        <f t="shared" si="212"/>
        <v>0</v>
      </c>
      <c r="T243" s="155"/>
      <c r="U243" s="156" t="str">
        <f t="shared" si="213"/>
        <v>0</v>
      </c>
      <c r="V243" s="7"/>
      <c r="W243" s="8" t="str">
        <f t="shared" si="186"/>
        <v>0</v>
      </c>
      <c r="X243" s="7"/>
      <c r="Y243" s="8" t="str">
        <f t="shared" si="214"/>
        <v>0</v>
      </c>
      <c r="Z243" s="7"/>
      <c r="AA243" s="8" t="str">
        <f t="shared" si="215"/>
        <v>0</v>
      </c>
      <c r="AB243" s="9"/>
      <c r="AC243" s="3"/>
      <c r="AD243" s="9"/>
      <c r="AE243" s="3"/>
      <c r="AF243" s="5"/>
      <c r="AG243" s="8" t="str">
        <f t="shared" si="188"/>
        <v>0</v>
      </c>
      <c r="AH243" s="7"/>
      <c r="AI243" s="8" t="str">
        <f t="shared" si="201"/>
        <v>0</v>
      </c>
      <c r="AJ243" s="10"/>
      <c r="AK243" s="8" t="str">
        <f t="shared" si="216"/>
        <v>0</v>
      </c>
      <c r="AL243" s="7"/>
      <c r="AM243" s="54" t="str">
        <f t="shared" si="217"/>
        <v>0</v>
      </c>
    </row>
    <row r="244" spans="1:39" ht="12.75" customHeight="1" x14ac:dyDescent="0.2">
      <c r="A244" s="91">
        <v>42</v>
      </c>
      <c r="B244" s="39"/>
      <c r="C244" s="4"/>
      <c r="D244" s="3"/>
      <c r="E244" s="39"/>
      <c r="F244" s="6"/>
      <c r="G244" s="187">
        <f t="shared" si="210"/>
        <v>0</v>
      </c>
      <c r="H244" s="176"/>
      <c r="I244" s="156" t="str">
        <f t="shared" si="211"/>
        <v>0</v>
      </c>
      <c r="J244" s="155"/>
      <c r="K244" s="156" t="str">
        <f t="shared" si="208"/>
        <v>0</v>
      </c>
      <c r="L244" s="5"/>
      <c r="M244" s="8" t="str">
        <f t="shared" si="209"/>
        <v>0</v>
      </c>
      <c r="N244" s="5"/>
      <c r="O244" s="8" t="str">
        <f t="shared" si="205"/>
        <v>0</v>
      </c>
      <c r="P244" s="5"/>
      <c r="Q244" s="8" t="str">
        <f t="shared" si="200"/>
        <v>0</v>
      </c>
      <c r="R244" s="5"/>
      <c r="S244" s="8" t="str">
        <f t="shared" si="212"/>
        <v>0</v>
      </c>
      <c r="T244" s="155"/>
      <c r="U244" s="156" t="str">
        <f t="shared" si="213"/>
        <v>0</v>
      </c>
      <c r="V244" s="7"/>
      <c r="W244" s="8" t="str">
        <f t="shared" si="186"/>
        <v>0</v>
      </c>
      <c r="X244" s="7"/>
      <c r="Y244" s="8" t="str">
        <f t="shared" si="214"/>
        <v>0</v>
      </c>
      <c r="Z244" s="7"/>
      <c r="AA244" s="8" t="str">
        <f t="shared" si="215"/>
        <v>0</v>
      </c>
      <c r="AB244" s="9"/>
      <c r="AC244" s="3"/>
      <c r="AD244" s="9"/>
      <c r="AE244" s="3"/>
      <c r="AF244" s="5"/>
      <c r="AG244" s="8" t="str">
        <f t="shared" si="188"/>
        <v>0</v>
      </c>
      <c r="AH244" s="7"/>
      <c r="AI244" s="8" t="str">
        <f t="shared" si="201"/>
        <v>0</v>
      </c>
      <c r="AJ244" s="10"/>
      <c r="AK244" s="8" t="str">
        <f t="shared" si="216"/>
        <v>0</v>
      </c>
      <c r="AL244" s="7"/>
      <c r="AM244" s="54" t="str">
        <f t="shared" si="217"/>
        <v>0</v>
      </c>
    </row>
    <row r="245" spans="1:39" ht="12.75" customHeight="1" x14ac:dyDescent="0.2">
      <c r="A245" s="91">
        <v>43</v>
      </c>
      <c r="B245" s="4"/>
      <c r="C245" s="4"/>
      <c r="D245" s="3"/>
      <c r="E245" s="4"/>
      <c r="F245" s="6"/>
      <c r="G245" s="187">
        <f t="shared" si="210"/>
        <v>0</v>
      </c>
      <c r="H245" s="176"/>
      <c r="I245" s="156" t="str">
        <f t="shared" si="211"/>
        <v>0</v>
      </c>
      <c r="J245" s="155"/>
      <c r="K245" s="156" t="str">
        <f t="shared" si="208"/>
        <v>0</v>
      </c>
      <c r="L245" s="5"/>
      <c r="M245" s="8" t="str">
        <f t="shared" si="209"/>
        <v>0</v>
      </c>
      <c r="N245" s="5"/>
      <c r="O245" s="8" t="str">
        <f t="shared" si="205"/>
        <v>0</v>
      </c>
      <c r="P245" s="5"/>
      <c r="Q245" s="8" t="str">
        <f t="shared" si="200"/>
        <v>0</v>
      </c>
      <c r="R245" s="5"/>
      <c r="S245" s="8" t="str">
        <f t="shared" si="212"/>
        <v>0</v>
      </c>
      <c r="T245" s="155"/>
      <c r="U245" s="156" t="str">
        <f t="shared" si="213"/>
        <v>0</v>
      </c>
      <c r="V245" s="7"/>
      <c r="W245" s="8" t="str">
        <f t="shared" si="186"/>
        <v>0</v>
      </c>
      <c r="X245" s="7"/>
      <c r="Y245" s="8" t="str">
        <f t="shared" si="214"/>
        <v>0</v>
      </c>
      <c r="Z245" s="7"/>
      <c r="AA245" s="8" t="str">
        <f t="shared" si="215"/>
        <v>0</v>
      </c>
      <c r="AB245" s="9"/>
      <c r="AC245" s="3"/>
      <c r="AD245" s="9"/>
      <c r="AE245" s="3"/>
      <c r="AF245" s="5"/>
      <c r="AG245" s="8" t="str">
        <f t="shared" si="188"/>
        <v>0</v>
      </c>
      <c r="AH245" s="7"/>
      <c r="AI245" s="8" t="str">
        <f t="shared" si="201"/>
        <v>0</v>
      </c>
      <c r="AJ245" s="10"/>
      <c r="AK245" s="8" t="str">
        <f t="shared" si="216"/>
        <v>0</v>
      </c>
      <c r="AL245" s="7"/>
      <c r="AM245" s="54" t="str">
        <f t="shared" si="217"/>
        <v>0</v>
      </c>
    </row>
    <row r="246" spans="1:39" ht="12.75" customHeight="1" x14ac:dyDescent="0.2">
      <c r="A246" s="91">
        <v>44</v>
      </c>
      <c r="B246" s="39"/>
      <c r="C246" s="4"/>
      <c r="D246" s="3"/>
      <c r="E246" s="39"/>
      <c r="F246" s="6"/>
      <c r="G246" s="187">
        <f t="shared" si="210"/>
        <v>0</v>
      </c>
      <c r="H246" s="176"/>
      <c r="I246" s="156" t="str">
        <f t="shared" si="211"/>
        <v>0</v>
      </c>
      <c r="J246" s="155"/>
      <c r="K246" s="156" t="str">
        <f t="shared" si="208"/>
        <v>0</v>
      </c>
      <c r="L246" s="5"/>
      <c r="M246" s="8" t="str">
        <f t="shared" si="209"/>
        <v>0</v>
      </c>
      <c r="N246" s="5"/>
      <c r="O246" s="8" t="str">
        <f t="shared" si="205"/>
        <v>0</v>
      </c>
      <c r="P246" s="5"/>
      <c r="Q246" s="8" t="str">
        <f t="shared" si="200"/>
        <v>0</v>
      </c>
      <c r="R246" s="5"/>
      <c r="S246" s="8" t="str">
        <f t="shared" si="212"/>
        <v>0</v>
      </c>
      <c r="T246" s="155"/>
      <c r="U246" s="156" t="str">
        <f t="shared" si="213"/>
        <v>0</v>
      </c>
      <c r="V246" s="7"/>
      <c r="W246" s="8" t="str">
        <f t="shared" si="186"/>
        <v>0</v>
      </c>
      <c r="X246" s="7"/>
      <c r="Y246" s="8" t="str">
        <f t="shared" si="214"/>
        <v>0</v>
      </c>
      <c r="Z246" s="7"/>
      <c r="AA246" s="8" t="str">
        <f t="shared" si="215"/>
        <v>0</v>
      </c>
      <c r="AB246" s="9"/>
      <c r="AC246" s="3"/>
      <c r="AD246" s="9"/>
      <c r="AE246" s="3"/>
      <c r="AF246" s="5"/>
      <c r="AG246" s="8" t="str">
        <f t="shared" si="188"/>
        <v>0</v>
      </c>
      <c r="AH246" s="7"/>
      <c r="AI246" s="8" t="str">
        <f t="shared" si="201"/>
        <v>0</v>
      </c>
      <c r="AJ246" s="10"/>
      <c r="AK246" s="8" t="str">
        <f t="shared" si="216"/>
        <v>0</v>
      </c>
      <c r="AL246" s="7"/>
      <c r="AM246" s="54" t="str">
        <f t="shared" si="217"/>
        <v>0</v>
      </c>
    </row>
    <row r="247" spans="1:39" ht="12.75" customHeight="1" x14ac:dyDescent="0.2">
      <c r="A247" s="91">
        <v>45</v>
      </c>
      <c r="B247" s="34"/>
      <c r="C247" s="11"/>
      <c r="D247" s="3"/>
      <c r="E247" s="34"/>
      <c r="F247" s="6"/>
      <c r="G247" s="187">
        <f t="shared" si="210"/>
        <v>0</v>
      </c>
      <c r="H247" s="176"/>
      <c r="I247" s="156" t="str">
        <f t="shared" si="211"/>
        <v>0</v>
      </c>
      <c r="J247" s="155"/>
      <c r="K247" s="156" t="str">
        <f t="shared" si="208"/>
        <v>0</v>
      </c>
      <c r="L247" s="5"/>
      <c r="M247" s="8" t="str">
        <f t="shared" si="209"/>
        <v>0</v>
      </c>
      <c r="N247" s="5"/>
      <c r="O247" s="8" t="str">
        <f t="shared" si="205"/>
        <v>0</v>
      </c>
      <c r="P247" s="5"/>
      <c r="Q247" s="8" t="str">
        <f t="shared" si="200"/>
        <v>0</v>
      </c>
      <c r="R247" s="5"/>
      <c r="S247" s="8" t="str">
        <f t="shared" si="212"/>
        <v>0</v>
      </c>
      <c r="T247" s="155"/>
      <c r="U247" s="156" t="str">
        <f t="shared" si="213"/>
        <v>0</v>
      </c>
      <c r="V247" s="7"/>
      <c r="W247" s="8" t="str">
        <f t="shared" si="186"/>
        <v>0</v>
      </c>
      <c r="X247" s="7"/>
      <c r="Y247" s="8" t="str">
        <f t="shared" si="214"/>
        <v>0</v>
      </c>
      <c r="Z247" s="7"/>
      <c r="AA247" s="8" t="str">
        <f t="shared" si="215"/>
        <v>0</v>
      </c>
      <c r="AB247" s="9"/>
      <c r="AC247" s="3"/>
      <c r="AD247" s="9"/>
      <c r="AE247" s="3"/>
      <c r="AF247" s="5"/>
      <c r="AG247" s="8" t="str">
        <f t="shared" si="188"/>
        <v>0</v>
      </c>
      <c r="AH247" s="7"/>
      <c r="AI247" s="8" t="str">
        <f t="shared" si="201"/>
        <v>0</v>
      </c>
      <c r="AJ247" s="10"/>
      <c r="AK247" s="8" t="str">
        <f t="shared" si="216"/>
        <v>0</v>
      </c>
      <c r="AL247" s="7"/>
      <c r="AM247" s="54" t="str">
        <f t="shared" si="217"/>
        <v>0</v>
      </c>
    </row>
    <row r="248" spans="1:39" ht="12.75" customHeight="1" x14ac:dyDescent="0.2">
      <c r="A248" s="91">
        <v>46</v>
      </c>
      <c r="B248" s="39"/>
      <c r="C248" s="4"/>
      <c r="D248" s="3"/>
      <c r="E248" s="39"/>
      <c r="F248" s="6"/>
      <c r="G248" s="187">
        <f t="shared" si="210"/>
        <v>0</v>
      </c>
      <c r="H248" s="176"/>
      <c r="I248" s="156" t="str">
        <f t="shared" si="211"/>
        <v>0</v>
      </c>
      <c r="J248" s="155"/>
      <c r="K248" s="156" t="str">
        <f t="shared" si="208"/>
        <v>0</v>
      </c>
      <c r="L248" s="5"/>
      <c r="M248" s="8" t="str">
        <f t="shared" si="209"/>
        <v>0</v>
      </c>
      <c r="N248" s="5"/>
      <c r="O248" s="8" t="str">
        <f t="shared" si="205"/>
        <v>0</v>
      </c>
      <c r="P248" s="5"/>
      <c r="Q248" s="8" t="str">
        <f t="shared" si="200"/>
        <v>0</v>
      </c>
      <c r="R248" s="5"/>
      <c r="S248" s="8" t="str">
        <f t="shared" si="212"/>
        <v>0</v>
      </c>
      <c r="T248" s="155"/>
      <c r="U248" s="156" t="str">
        <f t="shared" si="213"/>
        <v>0</v>
      </c>
      <c r="V248" s="7"/>
      <c r="W248" s="8" t="str">
        <f t="shared" si="186"/>
        <v>0</v>
      </c>
      <c r="X248" s="7"/>
      <c r="Y248" s="8" t="str">
        <f t="shared" si="214"/>
        <v>0</v>
      </c>
      <c r="Z248" s="7"/>
      <c r="AA248" s="8" t="str">
        <f t="shared" si="215"/>
        <v>0</v>
      </c>
      <c r="AB248" s="9"/>
      <c r="AC248" s="3"/>
      <c r="AD248" s="9"/>
      <c r="AE248" s="3"/>
      <c r="AF248" s="5"/>
      <c r="AG248" s="8" t="str">
        <f t="shared" si="188"/>
        <v>0</v>
      </c>
      <c r="AH248" s="7"/>
      <c r="AI248" s="8" t="str">
        <f t="shared" si="201"/>
        <v>0</v>
      </c>
      <c r="AJ248" s="10"/>
      <c r="AK248" s="8" t="str">
        <f t="shared" si="216"/>
        <v>0</v>
      </c>
      <c r="AL248" s="7"/>
      <c r="AM248" s="54" t="str">
        <f t="shared" si="217"/>
        <v>0</v>
      </c>
    </row>
    <row r="249" spans="1:39" ht="12.75" customHeight="1" x14ac:dyDescent="0.2">
      <c r="A249" s="91">
        <v>47</v>
      </c>
      <c r="B249" s="39"/>
      <c r="C249" s="4"/>
      <c r="D249" s="3"/>
      <c r="E249" s="39"/>
      <c r="F249" s="6"/>
      <c r="G249" s="187">
        <f t="shared" si="210"/>
        <v>0</v>
      </c>
      <c r="H249" s="176"/>
      <c r="I249" s="156" t="str">
        <f t="shared" si="211"/>
        <v>0</v>
      </c>
      <c r="J249" s="155"/>
      <c r="K249" s="156" t="str">
        <f t="shared" si="208"/>
        <v>0</v>
      </c>
      <c r="L249" s="5"/>
      <c r="M249" s="8" t="str">
        <f t="shared" si="209"/>
        <v>0</v>
      </c>
      <c r="N249" s="5"/>
      <c r="O249" s="8" t="str">
        <f t="shared" si="205"/>
        <v>0</v>
      </c>
      <c r="P249" s="5"/>
      <c r="Q249" s="8" t="str">
        <f t="shared" si="200"/>
        <v>0</v>
      </c>
      <c r="R249" s="5"/>
      <c r="S249" s="8" t="str">
        <f t="shared" si="212"/>
        <v>0</v>
      </c>
      <c r="T249" s="155"/>
      <c r="U249" s="156" t="str">
        <f t="shared" si="213"/>
        <v>0</v>
      </c>
      <c r="V249" s="7"/>
      <c r="W249" s="8" t="str">
        <f t="shared" si="186"/>
        <v>0</v>
      </c>
      <c r="X249" s="7"/>
      <c r="Y249" s="8" t="str">
        <f t="shared" si="214"/>
        <v>0</v>
      </c>
      <c r="Z249" s="7"/>
      <c r="AA249" s="8" t="str">
        <f t="shared" si="215"/>
        <v>0</v>
      </c>
      <c r="AB249" s="9"/>
      <c r="AC249" s="3"/>
      <c r="AD249" s="9"/>
      <c r="AE249" s="3"/>
      <c r="AF249" s="5"/>
      <c r="AG249" s="8" t="str">
        <f t="shared" si="188"/>
        <v>0</v>
      </c>
      <c r="AH249" s="7"/>
      <c r="AI249" s="8" t="str">
        <f t="shared" si="201"/>
        <v>0</v>
      </c>
      <c r="AJ249" s="10"/>
      <c r="AK249" s="8" t="str">
        <f t="shared" si="216"/>
        <v>0</v>
      </c>
      <c r="AL249" s="7"/>
      <c r="AM249" s="54" t="str">
        <f t="shared" si="217"/>
        <v>0</v>
      </c>
    </row>
    <row r="250" spans="1:39" ht="12.75" customHeight="1" x14ac:dyDescent="0.2">
      <c r="A250" s="91">
        <v>48</v>
      </c>
      <c r="B250" s="34"/>
      <c r="C250" s="34"/>
      <c r="D250" s="3"/>
      <c r="E250" s="34"/>
      <c r="F250" s="6"/>
      <c r="G250" s="187">
        <f t="shared" si="210"/>
        <v>0</v>
      </c>
      <c r="H250" s="176"/>
      <c r="I250" s="156" t="str">
        <f t="shared" si="211"/>
        <v>0</v>
      </c>
      <c r="J250" s="155"/>
      <c r="K250" s="156" t="str">
        <f t="shared" si="208"/>
        <v>0</v>
      </c>
      <c r="L250" s="5"/>
      <c r="M250" s="8" t="str">
        <f t="shared" si="209"/>
        <v>0</v>
      </c>
      <c r="N250" s="5"/>
      <c r="O250" s="8" t="str">
        <f t="shared" si="205"/>
        <v>0</v>
      </c>
      <c r="P250" s="5"/>
      <c r="Q250" s="8" t="str">
        <f t="shared" si="200"/>
        <v>0</v>
      </c>
      <c r="R250" s="5"/>
      <c r="S250" s="8" t="str">
        <f t="shared" si="212"/>
        <v>0</v>
      </c>
      <c r="T250" s="155"/>
      <c r="U250" s="156" t="str">
        <f t="shared" si="213"/>
        <v>0</v>
      </c>
      <c r="V250" s="7"/>
      <c r="W250" s="8" t="str">
        <f t="shared" si="186"/>
        <v>0</v>
      </c>
      <c r="X250" s="7"/>
      <c r="Y250" s="8" t="str">
        <f t="shared" si="214"/>
        <v>0</v>
      </c>
      <c r="Z250" s="7"/>
      <c r="AA250" s="8" t="str">
        <f t="shared" si="215"/>
        <v>0</v>
      </c>
      <c r="AB250" s="9"/>
      <c r="AC250" s="3"/>
      <c r="AD250" s="9"/>
      <c r="AE250" s="3"/>
      <c r="AF250" s="5"/>
      <c r="AG250" s="8" t="str">
        <f t="shared" si="188"/>
        <v>0</v>
      </c>
      <c r="AH250" s="7"/>
      <c r="AI250" s="8" t="str">
        <f t="shared" si="201"/>
        <v>0</v>
      </c>
      <c r="AJ250" s="10"/>
      <c r="AK250" s="8" t="str">
        <f t="shared" si="216"/>
        <v>0</v>
      </c>
      <c r="AL250" s="7"/>
      <c r="AM250" s="54" t="str">
        <f t="shared" si="217"/>
        <v>0</v>
      </c>
    </row>
    <row r="251" spans="1:39" ht="12.75" customHeight="1" x14ac:dyDescent="0.2">
      <c r="A251" s="91">
        <v>49</v>
      </c>
      <c r="B251" s="39"/>
      <c r="C251" s="4"/>
      <c r="D251" s="3"/>
      <c r="E251" s="39"/>
      <c r="F251" s="6"/>
      <c r="G251" s="187">
        <f t="shared" si="210"/>
        <v>0</v>
      </c>
      <c r="H251" s="176"/>
      <c r="I251" s="156" t="str">
        <f t="shared" si="211"/>
        <v>0</v>
      </c>
      <c r="J251" s="155"/>
      <c r="K251" s="156" t="str">
        <f t="shared" si="208"/>
        <v>0</v>
      </c>
      <c r="L251" s="5"/>
      <c r="M251" s="8" t="str">
        <f t="shared" si="209"/>
        <v>0</v>
      </c>
      <c r="N251" s="5"/>
      <c r="O251" s="8" t="str">
        <f t="shared" si="205"/>
        <v>0</v>
      </c>
      <c r="P251" s="5"/>
      <c r="Q251" s="8" t="str">
        <f t="shared" si="200"/>
        <v>0</v>
      </c>
      <c r="R251" s="5"/>
      <c r="S251" s="8" t="str">
        <f t="shared" si="212"/>
        <v>0</v>
      </c>
      <c r="T251" s="155"/>
      <c r="U251" s="156" t="str">
        <f t="shared" si="213"/>
        <v>0</v>
      </c>
      <c r="V251" s="7"/>
      <c r="W251" s="8" t="str">
        <f t="shared" si="186"/>
        <v>0</v>
      </c>
      <c r="X251" s="7"/>
      <c r="Y251" s="8" t="str">
        <f t="shared" si="214"/>
        <v>0</v>
      </c>
      <c r="Z251" s="7"/>
      <c r="AA251" s="8" t="str">
        <f t="shared" si="215"/>
        <v>0</v>
      </c>
      <c r="AB251" s="9"/>
      <c r="AC251" s="3"/>
      <c r="AD251" s="9"/>
      <c r="AE251" s="3"/>
      <c r="AF251" s="5"/>
      <c r="AG251" s="8" t="str">
        <f t="shared" si="188"/>
        <v>0</v>
      </c>
      <c r="AH251" s="7"/>
      <c r="AI251" s="8" t="str">
        <f t="shared" si="201"/>
        <v>0</v>
      </c>
      <c r="AJ251" s="10"/>
      <c r="AK251" s="8" t="str">
        <f t="shared" si="216"/>
        <v>0</v>
      </c>
      <c r="AL251" s="7"/>
      <c r="AM251" s="54" t="str">
        <f t="shared" si="217"/>
        <v>0</v>
      </c>
    </row>
    <row r="252" spans="1:39" ht="12.75" customHeight="1" x14ac:dyDescent="0.2">
      <c r="A252" s="91">
        <v>50</v>
      </c>
      <c r="B252" s="34"/>
      <c r="C252" s="34"/>
      <c r="D252" s="3"/>
      <c r="E252" s="34"/>
      <c r="F252" s="6"/>
      <c r="G252" s="187">
        <f t="shared" si="210"/>
        <v>0</v>
      </c>
      <c r="H252" s="176"/>
      <c r="I252" s="156" t="str">
        <f t="shared" si="211"/>
        <v>0</v>
      </c>
      <c r="J252" s="155"/>
      <c r="K252" s="156" t="str">
        <f t="shared" si="208"/>
        <v>0</v>
      </c>
      <c r="L252" s="5"/>
      <c r="M252" s="8" t="str">
        <f t="shared" si="209"/>
        <v>0</v>
      </c>
      <c r="N252" s="5"/>
      <c r="O252" s="8" t="str">
        <f t="shared" si="205"/>
        <v>0</v>
      </c>
      <c r="P252" s="5"/>
      <c r="Q252" s="8" t="str">
        <f t="shared" si="200"/>
        <v>0</v>
      </c>
      <c r="R252" s="5"/>
      <c r="S252" s="8" t="str">
        <f t="shared" si="212"/>
        <v>0</v>
      </c>
      <c r="T252" s="155"/>
      <c r="U252" s="156" t="str">
        <f t="shared" si="213"/>
        <v>0</v>
      </c>
      <c r="V252" s="7"/>
      <c r="W252" s="8" t="str">
        <f t="shared" si="186"/>
        <v>0</v>
      </c>
      <c r="X252" s="7"/>
      <c r="Y252" s="8" t="str">
        <f t="shared" si="214"/>
        <v>0</v>
      </c>
      <c r="Z252" s="7"/>
      <c r="AA252" s="8" t="str">
        <f t="shared" si="215"/>
        <v>0</v>
      </c>
      <c r="AB252" s="9"/>
      <c r="AC252" s="3"/>
      <c r="AD252" s="9"/>
      <c r="AE252" s="3"/>
      <c r="AF252" s="5"/>
      <c r="AG252" s="8" t="str">
        <f t="shared" si="188"/>
        <v>0</v>
      </c>
      <c r="AH252" s="7"/>
      <c r="AI252" s="8" t="str">
        <f t="shared" si="201"/>
        <v>0</v>
      </c>
      <c r="AJ252" s="10"/>
      <c r="AK252" s="8" t="str">
        <f t="shared" si="216"/>
        <v>0</v>
      </c>
      <c r="AL252" s="7"/>
      <c r="AM252" s="54" t="str">
        <f t="shared" si="217"/>
        <v>0</v>
      </c>
    </row>
    <row r="253" spans="1:39" ht="12.75" customHeight="1" x14ac:dyDescent="0.2">
      <c r="A253" s="91">
        <v>51</v>
      </c>
      <c r="B253" s="4"/>
      <c r="C253" s="4"/>
      <c r="D253" s="3"/>
      <c r="E253" s="11"/>
      <c r="F253" s="6"/>
      <c r="G253" s="187">
        <f t="shared" si="210"/>
        <v>0</v>
      </c>
      <c r="H253" s="176"/>
      <c r="I253" s="156" t="str">
        <f t="shared" si="211"/>
        <v>0</v>
      </c>
      <c r="J253" s="155"/>
      <c r="K253" s="156" t="str">
        <f t="shared" si="208"/>
        <v>0</v>
      </c>
      <c r="L253" s="5"/>
      <c r="M253" s="8" t="str">
        <f t="shared" si="209"/>
        <v>0</v>
      </c>
      <c r="N253" s="5"/>
      <c r="O253" s="8" t="str">
        <f t="shared" si="205"/>
        <v>0</v>
      </c>
      <c r="P253" s="5"/>
      <c r="Q253" s="8" t="str">
        <f t="shared" si="200"/>
        <v>0</v>
      </c>
      <c r="R253" s="5"/>
      <c r="S253" s="8" t="str">
        <f t="shared" si="212"/>
        <v>0</v>
      </c>
      <c r="T253" s="155"/>
      <c r="U253" s="156" t="str">
        <f t="shared" si="213"/>
        <v>0</v>
      </c>
      <c r="V253" s="7"/>
      <c r="W253" s="8" t="str">
        <f t="shared" si="186"/>
        <v>0</v>
      </c>
      <c r="X253" s="7"/>
      <c r="Y253" s="8" t="str">
        <f t="shared" si="214"/>
        <v>0</v>
      </c>
      <c r="Z253" s="7"/>
      <c r="AA253" s="8" t="str">
        <f t="shared" si="215"/>
        <v>0</v>
      </c>
      <c r="AB253" s="9"/>
      <c r="AC253" s="3"/>
      <c r="AD253" s="9"/>
      <c r="AE253" s="3"/>
      <c r="AF253" s="5"/>
      <c r="AG253" s="8" t="str">
        <f t="shared" si="188"/>
        <v>0</v>
      </c>
      <c r="AH253" s="7"/>
      <c r="AI253" s="8" t="str">
        <f t="shared" si="201"/>
        <v>0</v>
      </c>
      <c r="AJ253" s="10"/>
      <c r="AK253" s="8" t="str">
        <f t="shared" si="216"/>
        <v>0</v>
      </c>
      <c r="AL253" s="7"/>
      <c r="AM253" s="54" t="str">
        <f t="shared" si="217"/>
        <v>0</v>
      </c>
    </row>
    <row r="254" spans="1:39" ht="12.75" customHeight="1" x14ac:dyDescent="0.2">
      <c r="A254" s="91">
        <v>52</v>
      </c>
      <c r="B254" s="4"/>
      <c r="C254" s="4"/>
      <c r="D254" s="3"/>
      <c r="E254" s="11"/>
      <c r="F254" s="6"/>
      <c r="G254" s="187">
        <f t="shared" si="210"/>
        <v>0</v>
      </c>
      <c r="H254" s="176"/>
      <c r="I254" s="156" t="str">
        <f t="shared" si="211"/>
        <v>0</v>
      </c>
      <c r="J254" s="155"/>
      <c r="K254" s="156" t="str">
        <f t="shared" si="208"/>
        <v>0</v>
      </c>
      <c r="L254" s="5"/>
      <c r="M254" s="8" t="str">
        <f t="shared" si="209"/>
        <v>0</v>
      </c>
      <c r="N254" s="5"/>
      <c r="O254" s="8" t="str">
        <f t="shared" si="205"/>
        <v>0</v>
      </c>
      <c r="P254" s="5"/>
      <c r="Q254" s="8" t="str">
        <f t="shared" si="200"/>
        <v>0</v>
      </c>
      <c r="R254" s="5"/>
      <c r="S254" s="8" t="str">
        <f t="shared" si="212"/>
        <v>0</v>
      </c>
      <c r="T254" s="155"/>
      <c r="U254" s="156" t="str">
        <f t="shared" si="213"/>
        <v>0</v>
      </c>
      <c r="V254" s="7"/>
      <c r="W254" s="8" t="str">
        <f t="shared" si="186"/>
        <v>0</v>
      </c>
      <c r="X254" s="7"/>
      <c r="Y254" s="8" t="str">
        <f t="shared" si="214"/>
        <v>0</v>
      </c>
      <c r="Z254" s="7"/>
      <c r="AA254" s="8" t="str">
        <f t="shared" si="215"/>
        <v>0</v>
      </c>
      <c r="AB254" s="9"/>
      <c r="AC254" s="3"/>
      <c r="AD254" s="9"/>
      <c r="AE254" s="3"/>
      <c r="AF254" s="5"/>
      <c r="AG254" s="8" t="str">
        <f t="shared" si="188"/>
        <v>0</v>
      </c>
      <c r="AH254" s="7"/>
      <c r="AI254" s="8" t="str">
        <f t="shared" si="201"/>
        <v>0</v>
      </c>
      <c r="AJ254" s="10"/>
      <c r="AK254" s="8" t="str">
        <f t="shared" si="216"/>
        <v>0</v>
      </c>
      <c r="AL254" s="7"/>
      <c r="AM254" s="54" t="str">
        <f t="shared" si="217"/>
        <v>0</v>
      </c>
    </row>
    <row r="255" spans="1:39" ht="12.75" customHeight="1" thickBot="1" x14ac:dyDescent="0.25">
      <c r="A255" s="91">
        <v>53</v>
      </c>
      <c r="B255" s="75"/>
      <c r="C255" s="75"/>
      <c r="D255" s="57"/>
      <c r="E255" s="67"/>
      <c r="F255" s="122"/>
      <c r="G255" s="188">
        <f t="shared" si="210"/>
        <v>0</v>
      </c>
      <c r="H255" s="177"/>
      <c r="I255" s="159" t="str">
        <f t="shared" si="211"/>
        <v>0</v>
      </c>
      <c r="J255" s="158"/>
      <c r="K255" s="159" t="str">
        <f t="shared" si="208"/>
        <v>0</v>
      </c>
      <c r="L255" s="58"/>
      <c r="M255" s="60" t="str">
        <f t="shared" si="209"/>
        <v>0</v>
      </c>
      <c r="N255" s="58"/>
      <c r="O255" s="60" t="str">
        <f t="shared" si="205"/>
        <v>0</v>
      </c>
      <c r="P255" s="58"/>
      <c r="Q255" s="8" t="str">
        <f t="shared" si="200"/>
        <v>0</v>
      </c>
      <c r="R255" s="58"/>
      <c r="S255" s="60" t="str">
        <f t="shared" si="212"/>
        <v>0</v>
      </c>
      <c r="T255" s="158"/>
      <c r="U255" s="159" t="str">
        <f t="shared" si="213"/>
        <v>0</v>
      </c>
      <c r="V255" s="62"/>
      <c r="W255" s="60" t="str">
        <f t="shared" si="186"/>
        <v>0</v>
      </c>
      <c r="X255" s="62"/>
      <c r="Y255" s="60" t="str">
        <f t="shared" si="214"/>
        <v>0</v>
      </c>
      <c r="Z255" s="62"/>
      <c r="AA255" s="60" t="str">
        <f t="shared" si="215"/>
        <v>0</v>
      </c>
      <c r="AB255" s="63"/>
      <c r="AC255" s="57"/>
      <c r="AD255" s="63"/>
      <c r="AE255" s="57"/>
      <c r="AF255" s="58"/>
      <c r="AG255" s="60" t="str">
        <f t="shared" si="188"/>
        <v>0</v>
      </c>
      <c r="AH255" s="62"/>
      <c r="AI255" s="60" t="str">
        <f t="shared" si="201"/>
        <v>0</v>
      </c>
      <c r="AJ255" s="68"/>
      <c r="AK255" s="60" t="str">
        <f t="shared" si="216"/>
        <v>0</v>
      </c>
      <c r="AL255" s="62"/>
      <c r="AM255" s="65" t="str">
        <f t="shared" si="217"/>
        <v>0</v>
      </c>
    </row>
    <row r="256" spans="1:39" ht="17.850000000000001" customHeight="1" thickBot="1" x14ac:dyDescent="0.25">
      <c r="A256" s="13"/>
      <c r="E256" s="12"/>
      <c r="G256" s="13"/>
      <c r="H256" s="161"/>
      <c r="I256" s="161"/>
      <c r="J256" s="167"/>
      <c r="K256" s="171"/>
      <c r="L256" s="13"/>
      <c r="N256" s="13"/>
      <c r="O256" s="15"/>
      <c r="P256" s="13"/>
      <c r="Q256" s="1"/>
      <c r="R256" s="13"/>
      <c r="T256" s="13"/>
      <c r="V256" s="16"/>
      <c r="AL256" s="16"/>
    </row>
    <row r="257" spans="1:43" ht="88.5" customHeight="1" x14ac:dyDescent="0.25">
      <c r="A257" s="46" t="s">
        <v>0</v>
      </c>
      <c r="B257" s="203" t="s">
        <v>26</v>
      </c>
      <c r="C257" s="203"/>
      <c r="D257" s="47"/>
      <c r="E257" s="47" t="s">
        <v>3</v>
      </c>
      <c r="F257" s="120" t="s">
        <v>4</v>
      </c>
      <c r="G257" s="189" t="s">
        <v>5</v>
      </c>
      <c r="H257" s="172" t="s">
        <v>6</v>
      </c>
      <c r="I257" s="173" t="s">
        <v>7</v>
      </c>
      <c r="J257" s="174" t="s">
        <v>8</v>
      </c>
      <c r="K257" s="175" t="s">
        <v>7</v>
      </c>
      <c r="L257" s="103" t="s">
        <v>10</v>
      </c>
      <c r="M257" s="50" t="s">
        <v>7</v>
      </c>
      <c r="N257" s="101" t="s">
        <v>35</v>
      </c>
      <c r="O257" s="50" t="s">
        <v>7</v>
      </c>
      <c r="P257" s="104" t="s">
        <v>36</v>
      </c>
      <c r="Q257" s="50" t="s">
        <v>7</v>
      </c>
      <c r="R257" s="102" t="s">
        <v>37</v>
      </c>
      <c r="S257" s="50" t="s">
        <v>7</v>
      </c>
      <c r="T257" s="153" t="s">
        <v>38</v>
      </c>
      <c r="U257" s="154" t="s">
        <v>7</v>
      </c>
      <c r="V257" s="106" t="s">
        <v>39</v>
      </c>
      <c r="W257" s="50" t="s">
        <v>7</v>
      </c>
      <c r="X257" s="101" t="s">
        <v>13</v>
      </c>
      <c r="Y257" s="50" t="s">
        <v>7</v>
      </c>
      <c r="Z257" s="107" t="s">
        <v>9</v>
      </c>
      <c r="AA257" s="50" t="s">
        <v>7</v>
      </c>
      <c r="AB257" s="105" t="s">
        <v>11</v>
      </c>
      <c r="AC257" s="50" t="s">
        <v>7</v>
      </c>
      <c r="AD257" s="102" t="s">
        <v>12</v>
      </c>
      <c r="AE257" s="49" t="s">
        <v>7</v>
      </c>
      <c r="AF257" s="48"/>
      <c r="AG257" s="50" t="s">
        <v>7</v>
      </c>
      <c r="AH257" s="48"/>
      <c r="AI257" s="50" t="s">
        <v>7</v>
      </c>
      <c r="AJ257" s="51"/>
      <c r="AK257" s="50" t="s">
        <v>7</v>
      </c>
      <c r="AL257" s="51"/>
      <c r="AM257" s="52" t="s">
        <v>7</v>
      </c>
    </row>
    <row r="258" spans="1:43" ht="12.75" customHeight="1" x14ac:dyDescent="0.2">
      <c r="A258" s="91">
        <v>1</v>
      </c>
      <c r="B258" s="117" t="s">
        <v>260</v>
      </c>
      <c r="C258" s="108" t="s">
        <v>59</v>
      </c>
      <c r="D258" s="3">
        <v>207</v>
      </c>
      <c r="E258" s="4" t="s">
        <v>80</v>
      </c>
      <c r="F258" s="124">
        <v>79</v>
      </c>
      <c r="G258" s="187">
        <f t="shared" ref="G258:G280" si="218">I258+K258+M258+O258+Q258+S258+U258+W258+AM258+AA258+AC258+AE258+Y258+AG258+AI258+AK258+AM258</f>
        <v>260</v>
      </c>
      <c r="H258" s="176"/>
      <c r="I258" s="156" t="str">
        <f t="shared" ref="I258:I280" si="219">_xlfn.SWITCH(H258,,"0",1,"70",2,"65",3,"60",4,"55",5,"50",6,"46",7,"42",8,"38",9,"35",10,"32",11,"29",12,"27",13,"25",14,"23",15,"21",16,"20",17,"19",18,"18",19,"17",20,"16",21,"15",22,"15",23,"15",24,"15",25,"15")</f>
        <v>0</v>
      </c>
      <c r="J258" s="155"/>
      <c r="K258" s="156" t="str">
        <f t="shared" ref="K258:K280" si="220">_xlfn.SWITCH(J258,,"0",1,"70",2,"65",3,"60",4,"55",5,"50",6,"46",7,"42",8,"38",9,"35",10,"32",11,"29",12,"27",13,"25",14,"23",15,"21",16,"20",17,"19",18,"18",19,"17",20,"16",21,"15",22,"15",23,"15",24,"15",25,"15")</f>
        <v>0</v>
      </c>
      <c r="L258" s="5">
        <v>3</v>
      </c>
      <c r="M258" s="8" t="str">
        <f t="shared" ref="M258:M264" si="221">_xlfn.SWITCH(L258,,"0",1,"70",2,"65",3,"60",4,"55",5,"50",6,"46",7,"42",8,"38",9,"35",10,"32",11,"29",12,"27",13,"25",14,"23",15,"21",16,"20",17,"19",18,"18",19,"17",20,"16",21,"15",22,"15",23,"15",24,"15",25,"15")</f>
        <v>60</v>
      </c>
      <c r="N258" s="5">
        <v>2</v>
      </c>
      <c r="O258" s="8" t="str">
        <f t="shared" ref="O258:O280" si="222">_xlfn.SWITCH(N258,,"0",1,"70",2,"65",3,"60",4,"55",5,"50",6,"46",7,"42",8,"38",9,"35",10,"32",11,"29",12,"27",13,"25",14,"23",15,"21",16,"20",17,"19",18,"18",19,"17",20,"16",21,"15",22,"15",23,"15",24,"15",25,"15")</f>
        <v>65</v>
      </c>
      <c r="P258" s="5">
        <v>2</v>
      </c>
      <c r="Q258" s="8" t="str">
        <f t="shared" ref="Q258:Q280" si="223">_xlfn.SWITCH(P258,,"0",1,"70",2,"65",3,"60",4,"55",5,"50",6,"46",7,"42",8,"38",9,"35",10,"32",11,"29",12,"27",13,"25",14,"23",15,"21",16,"20",17,"19",18,"18",19,"17",20,"16",21,"15",22,"15",23,"15",24,"15",25,"15")</f>
        <v>65</v>
      </c>
      <c r="R258" s="5">
        <v>1</v>
      </c>
      <c r="S258" s="8" t="str">
        <f>_xlfn.SWITCH(R258,,"0",1,"70",2,"65",3,"60",4,"55",5,"50",6,"46",7,"42",8,"38",9,"35",10,"32",11,"29",12,"27",13,"25",14,"23",15,"21",16,"20",17,"19",18,"18",19,"17",20,"16",21,"15",22,"15",23,"15",24,"15",25,"15")</f>
        <v>70</v>
      </c>
      <c r="T258" s="155"/>
      <c r="U258" s="156" t="str">
        <f t="shared" ref="U258:U275" si="224">_xlfn.SWITCH(T258,,"0",1,"70",2,"65",3,"60",4,"55",5,"50",6,"46",7,"42",8,"38",9,"35",10,"32",11,"29",12,"27",13,"25",14,"23",15,"21",16,"20",17,"19",18,"18",19,"17",20,"16",21,"15",22,"15",23,"15",24,"15",25,"15")</f>
        <v>0</v>
      </c>
      <c r="V258" s="7"/>
      <c r="W258" s="8" t="str">
        <f>_xlfn.SWITCH(V258,,"0",1,"70",2,"65",3,"60",4,"55",5,"50",6,"46",7,"42",8,"38",9,"35",10,"32",11,"29",12,"27",13,"25",14,"23",15,"21",16,"20",17,"19",18,"18",19,"17",20,"16",21,"15",22,"15",23,"15",24,"15",25,"15")</f>
        <v>0</v>
      </c>
      <c r="X258" s="7"/>
      <c r="Y258" s="8" t="str">
        <f t="shared" ref="Y258:Y271" si="225">_xlfn.SWITCH(X258,,"0",1,"70",2,"65",3,"60",4,"55",5,"50",6,"46",7,"42",8,"38",9,"35",10,"32",11,"29",12,"27",13,"25",14,"23",15,"21",16,"20",17,"19",18,"18",19,"17",20,"16",21,"15",22,"15",23,"15",24,"15",25,"15")</f>
        <v>0</v>
      </c>
      <c r="Z258" s="7"/>
      <c r="AA258" s="8" t="str">
        <f t="shared" ref="AA258:AA273" si="226">_xlfn.SWITCH(Z258,,"0",1,"70",2,"65",3,"60",4,"55",5,"50",6,"46",7,"42",8,"38",9,"35",10,"32",11,"29",12,"27",13,"25",14,"23",15,"21",16,"20",17,"19",18,"18",19,"17",20,"16",21,"15",22,"15",23,"15",24,"15",25,"15")</f>
        <v>0</v>
      </c>
      <c r="AB258" s="9"/>
      <c r="AC258" s="8"/>
      <c r="AD258" s="9"/>
      <c r="AE258" s="8"/>
      <c r="AF258" s="5"/>
      <c r="AG258" s="8" t="str">
        <f t="shared" ref="AG258:AG263" si="227">_xlfn.SWITCH(AF258,,"0",1,"70",2,"65",3,"60",4,"55",5,"50",6,"46",7,"42",8,"38",9,"35",10,"32",11,"29",12,"27",13,"25",14,"23",15,"21",16,"20",17,"19",18,"18",19,"17",20,"16",21,"15",22,"15",23,"15",24,"15",25,"15")</f>
        <v>0</v>
      </c>
      <c r="AH258" s="7"/>
      <c r="AI258" s="8" t="str">
        <f t="shared" ref="AI258:AI266" si="228">_xlfn.SWITCH(AH258,,"0",1,"70",2,"65",3,"60",4,"55",5,"50",6,"46",7,"42",8,"38",9,"35",10,"32",11,"29",12,"27",13,"25",14,"23",15,"21",16,"20",17,"19",18,"18",19,"17",20,"16",21,"15",22,"15",23,"15",24,"15",25,"15")</f>
        <v>0</v>
      </c>
      <c r="AJ258" s="10"/>
      <c r="AK258" s="8" t="str">
        <f t="shared" ref="AK258:AK275" si="229">_xlfn.SWITCH(AJ258,,"0",1,"70",2,"65",3,"60",4,"55",5,"50",6,"46",7,"42",8,"38",9,"35",10,"32",11,"29",12,"27",13,"25",14,"23",15,"21",16,"20",17,"19",18,"18",19,"17",20,"16",21,"15",22,"15",23,"15",24,"15",25,"15")</f>
        <v>0</v>
      </c>
      <c r="AL258" s="7"/>
      <c r="AM258" s="54" t="str">
        <f t="shared" ref="AM258:AM275" si="230">_xlfn.SWITCH(AL258,,"0",1,"70",2,"65",3,"60",4,"55",5,"50",6,"46",7,"42",8,"38",9,"35",10,"32",11,"29",12,"27",13,"25",14,"23",15,"21",16,"20",17,"19",18,"18",19,"17",20,"16",21,"15",22,"15",23,"15",24,"15",25,"15")</f>
        <v>0</v>
      </c>
    </row>
    <row r="259" spans="1:43" ht="12.75" customHeight="1" x14ac:dyDescent="0.2">
      <c r="A259" s="91">
        <v>2</v>
      </c>
      <c r="B259" s="139" t="s">
        <v>269</v>
      </c>
      <c r="C259" s="151" t="s">
        <v>210</v>
      </c>
      <c r="D259" s="3">
        <v>221</v>
      </c>
      <c r="E259" s="115" t="s">
        <v>171</v>
      </c>
      <c r="F259" s="124">
        <v>86</v>
      </c>
      <c r="G259" s="187">
        <f t="shared" si="218"/>
        <v>195</v>
      </c>
      <c r="H259" s="176"/>
      <c r="I259" s="156" t="str">
        <f t="shared" si="219"/>
        <v>0</v>
      </c>
      <c r="J259" s="155"/>
      <c r="K259" s="156" t="str">
        <f t="shared" si="220"/>
        <v>0</v>
      </c>
      <c r="L259" s="5">
        <v>2</v>
      </c>
      <c r="M259" s="8" t="str">
        <f t="shared" si="221"/>
        <v>65</v>
      </c>
      <c r="N259" s="5">
        <v>1</v>
      </c>
      <c r="O259" s="8" t="str">
        <f t="shared" si="222"/>
        <v>70</v>
      </c>
      <c r="P259" s="5">
        <v>3</v>
      </c>
      <c r="Q259" s="8" t="str">
        <f t="shared" si="223"/>
        <v>60</v>
      </c>
      <c r="R259" s="5"/>
      <c r="S259" s="8" t="str">
        <f>_xlfn.SWITCH(R259,,"0",1,"70",2,"65",3,"60",4,"55",5,"50",6,"46",7,"42",8,"38",9,"35",10,"32",11,"29",12,"27",13,"25",14,"23",15,"21",16,"20",17,"19",18,"18",19,"17",20,"16",21,"15",22,"15",23,"15",24,"15",25,"15")</f>
        <v>0</v>
      </c>
      <c r="T259" s="155"/>
      <c r="U259" s="156" t="str">
        <f t="shared" si="224"/>
        <v>0</v>
      </c>
      <c r="V259" s="7"/>
      <c r="W259" s="8">
        <v>0</v>
      </c>
      <c r="X259" s="7"/>
      <c r="Y259" s="8" t="str">
        <f t="shared" si="225"/>
        <v>0</v>
      </c>
      <c r="Z259" s="7"/>
      <c r="AA259" s="8" t="str">
        <f t="shared" si="226"/>
        <v>0</v>
      </c>
      <c r="AB259" s="9"/>
      <c r="AC259" s="8"/>
      <c r="AD259" s="9"/>
      <c r="AE259" s="8"/>
      <c r="AF259" s="5"/>
      <c r="AG259" s="8" t="str">
        <f t="shared" si="227"/>
        <v>0</v>
      </c>
      <c r="AH259" s="7"/>
      <c r="AI259" s="8" t="str">
        <f t="shared" si="228"/>
        <v>0</v>
      </c>
      <c r="AJ259" s="35"/>
      <c r="AK259" s="8" t="str">
        <f t="shared" si="229"/>
        <v>0</v>
      </c>
      <c r="AL259" s="7"/>
      <c r="AM259" s="54" t="str">
        <f t="shared" si="230"/>
        <v>0</v>
      </c>
      <c r="AN259" s="17"/>
      <c r="AO259" s="17"/>
      <c r="AP259" s="17"/>
      <c r="AQ259" s="17"/>
    </row>
    <row r="260" spans="1:43" ht="12.75" customHeight="1" x14ac:dyDescent="0.2">
      <c r="A260" s="91">
        <v>3</v>
      </c>
      <c r="B260" s="117" t="s">
        <v>437</v>
      </c>
      <c r="C260" s="108" t="s">
        <v>233</v>
      </c>
      <c r="D260" s="3">
        <v>200</v>
      </c>
      <c r="E260" s="4" t="s">
        <v>436</v>
      </c>
      <c r="F260" s="124">
        <v>17</v>
      </c>
      <c r="G260" s="187">
        <f t="shared" si="218"/>
        <v>194</v>
      </c>
      <c r="H260" s="176"/>
      <c r="I260" s="156" t="str">
        <f t="shared" si="219"/>
        <v>0</v>
      </c>
      <c r="J260" s="155"/>
      <c r="K260" s="156" t="str">
        <f t="shared" si="220"/>
        <v>0</v>
      </c>
      <c r="L260" s="5">
        <v>7</v>
      </c>
      <c r="M260" s="8" t="str">
        <f t="shared" si="221"/>
        <v>42</v>
      </c>
      <c r="N260" s="5">
        <v>7</v>
      </c>
      <c r="O260" s="8" t="str">
        <f t="shared" si="222"/>
        <v>42</v>
      </c>
      <c r="P260" s="5">
        <v>5</v>
      </c>
      <c r="Q260" s="8" t="str">
        <f t="shared" si="223"/>
        <v>50</v>
      </c>
      <c r="R260" s="5">
        <v>3</v>
      </c>
      <c r="S260" s="8" t="str">
        <f>_xlfn.SWITCH(R260,,"0",1,"70",2,"65",3,"60",4,"55",5,"50",6,"46",7,"42",8,"38",9,"35",10,"32",11,"29",12,"27",13,"25",14,"23",15,"21",16,"20",17,"19",18,"18",19,"17",20,"16",21,"15",22,"15",23,"15",24,"15",25,"15")</f>
        <v>60</v>
      </c>
      <c r="T260" s="155"/>
      <c r="U260" s="156" t="str">
        <f t="shared" si="224"/>
        <v>0</v>
      </c>
      <c r="V260" s="7"/>
      <c r="W260" s="8" t="str">
        <f>_xlfn.SWITCH(V260,,"0",1,"70",2,"65",3,"60",4,"55",5,"50",6,"46",7,"42",8,"38",9,"35",10,"32",11,"29",12,"27",13,"25",14,"23",15,"21",16,"20",17,"19",18,"18",19,"17",20,"16",21,"15",22,"15",23,"15",24,"15",25,"15")</f>
        <v>0</v>
      </c>
      <c r="X260" s="7"/>
      <c r="Y260" s="8" t="str">
        <f t="shared" si="225"/>
        <v>0</v>
      </c>
      <c r="Z260" s="7"/>
      <c r="AA260" s="8" t="str">
        <f t="shared" si="226"/>
        <v>0</v>
      </c>
      <c r="AB260" s="9"/>
      <c r="AC260" s="3"/>
      <c r="AD260" s="9"/>
      <c r="AE260" s="3"/>
      <c r="AF260" s="5"/>
      <c r="AG260" s="8" t="str">
        <f t="shared" si="227"/>
        <v>0</v>
      </c>
      <c r="AH260" s="7"/>
      <c r="AI260" s="8" t="str">
        <f t="shared" si="228"/>
        <v>0</v>
      </c>
      <c r="AJ260" s="35"/>
      <c r="AK260" s="8" t="str">
        <f t="shared" si="229"/>
        <v>0</v>
      </c>
      <c r="AL260" s="7"/>
      <c r="AM260" s="54" t="str">
        <f t="shared" si="230"/>
        <v>0</v>
      </c>
      <c r="AN260" s="17"/>
      <c r="AO260" s="17"/>
      <c r="AP260" s="17"/>
      <c r="AQ260" s="17"/>
    </row>
    <row r="261" spans="1:43" ht="12.75" customHeight="1" x14ac:dyDescent="0.2">
      <c r="A261" s="91">
        <v>4</v>
      </c>
      <c r="B261" s="4" t="s">
        <v>253</v>
      </c>
      <c r="C261" s="108" t="s">
        <v>254</v>
      </c>
      <c r="D261" s="3">
        <v>202</v>
      </c>
      <c r="E261" s="4" t="s">
        <v>182</v>
      </c>
      <c r="F261" s="124">
        <v>79</v>
      </c>
      <c r="G261" s="187">
        <f t="shared" si="218"/>
        <v>166</v>
      </c>
      <c r="H261" s="176"/>
      <c r="I261" s="156" t="str">
        <f t="shared" si="219"/>
        <v>0</v>
      </c>
      <c r="J261" s="155"/>
      <c r="K261" s="156" t="str">
        <f t="shared" si="220"/>
        <v>0</v>
      </c>
      <c r="L261" s="5">
        <v>14</v>
      </c>
      <c r="M261" s="8" t="str">
        <f t="shared" si="221"/>
        <v>23</v>
      </c>
      <c r="N261" s="5">
        <v>6</v>
      </c>
      <c r="O261" s="8" t="str">
        <f t="shared" si="222"/>
        <v>46</v>
      </c>
      <c r="P261" s="5">
        <v>7</v>
      </c>
      <c r="Q261" s="8" t="str">
        <f t="shared" si="223"/>
        <v>42</v>
      </c>
      <c r="R261" s="5">
        <v>4</v>
      </c>
      <c r="S261" s="8" t="str">
        <f>_xlfn.SWITCH(R261,,"0",1,"70",2,"65",3,"60",4,"55",5,"50",6,"46",7,"42",8,"38",9,"35",10,"32",11,"29",12,"27",13,"25",14,"23",15,"21",16,"20",17,"19",18,"18",19,"17",20,"16",21,"15",22,"15",23,"15",24,"15",25,"15")</f>
        <v>55</v>
      </c>
      <c r="T261" s="155"/>
      <c r="U261" s="156" t="str">
        <f t="shared" si="224"/>
        <v>0</v>
      </c>
      <c r="V261" s="7"/>
      <c r="W261" s="8" t="str">
        <f>_xlfn.SWITCH(V261,,"0",1,"70",2,"65",3,"60",4,"55",5,"50",6,"46",7,"42",8,"38",9,"35",10,"32",11,"29",12,"27",13,"25",14,"23",15,"21",16,"20",17,"19",18,"18",19,"17",20,"16",21,"15",22,"15",23,"15",24,"15",25,"15")</f>
        <v>0</v>
      </c>
      <c r="X261" s="7"/>
      <c r="Y261" s="8" t="str">
        <f t="shared" si="225"/>
        <v>0</v>
      </c>
      <c r="Z261" s="7"/>
      <c r="AA261" s="8" t="str">
        <f t="shared" si="226"/>
        <v>0</v>
      </c>
      <c r="AB261" s="9"/>
      <c r="AC261" s="8"/>
      <c r="AD261" s="9"/>
      <c r="AE261" s="8"/>
      <c r="AF261" s="5"/>
      <c r="AG261" s="8" t="str">
        <f t="shared" si="227"/>
        <v>0</v>
      </c>
      <c r="AH261" s="7"/>
      <c r="AI261" s="8" t="str">
        <f t="shared" si="228"/>
        <v>0</v>
      </c>
      <c r="AJ261" s="35"/>
      <c r="AK261" s="8" t="str">
        <f t="shared" si="229"/>
        <v>0</v>
      </c>
      <c r="AL261" s="7"/>
      <c r="AM261" s="54" t="str">
        <f t="shared" si="230"/>
        <v>0</v>
      </c>
      <c r="AN261" s="17"/>
      <c r="AO261" s="17"/>
      <c r="AP261" s="17"/>
      <c r="AQ261" s="17"/>
    </row>
    <row r="262" spans="1:43" ht="12.75" customHeight="1" x14ac:dyDescent="0.2">
      <c r="A262" s="91">
        <v>5</v>
      </c>
      <c r="B262" s="118" t="s">
        <v>242</v>
      </c>
      <c r="C262" s="108" t="s">
        <v>243</v>
      </c>
      <c r="D262" s="3">
        <v>215</v>
      </c>
      <c r="E262" s="4" t="s">
        <v>246</v>
      </c>
      <c r="F262" s="124">
        <v>16</v>
      </c>
      <c r="G262" s="187">
        <f t="shared" si="218"/>
        <v>151</v>
      </c>
      <c r="H262" s="176"/>
      <c r="I262" s="156" t="str">
        <f t="shared" si="219"/>
        <v>0</v>
      </c>
      <c r="J262" s="155"/>
      <c r="K262" s="156" t="str">
        <f t="shared" si="220"/>
        <v>0</v>
      </c>
      <c r="L262" s="5">
        <v>6</v>
      </c>
      <c r="M262" s="8" t="str">
        <f t="shared" si="221"/>
        <v>46</v>
      </c>
      <c r="N262" s="5">
        <v>5</v>
      </c>
      <c r="O262" s="8" t="str">
        <f t="shared" si="222"/>
        <v>50</v>
      </c>
      <c r="P262" s="5">
        <v>4</v>
      </c>
      <c r="Q262" s="8" t="str">
        <f t="shared" si="223"/>
        <v>55</v>
      </c>
      <c r="R262" s="5"/>
      <c r="S262" s="8" t="str">
        <f>_xlfn.SWITCH(R262,,"0",1,"70",2,"65",3,"60",4,"55",5,"50",6,"46",7,"42",8,"38",9,"35",10,"32",11,"29",12,"27",13,"25",14,"23",15,"21",16,"20",17,"19",18,"18",19,"17",20,"16",21,"15",22,"15",23,"15",24,"15",25,"15")</f>
        <v>0</v>
      </c>
      <c r="T262" s="155"/>
      <c r="U262" s="156" t="str">
        <f t="shared" si="224"/>
        <v>0</v>
      </c>
      <c r="V262" s="7"/>
      <c r="W262" s="8">
        <v>0</v>
      </c>
      <c r="X262" s="7"/>
      <c r="Y262" s="8" t="str">
        <f t="shared" si="225"/>
        <v>0</v>
      </c>
      <c r="Z262" s="7"/>
      <c r="AA262" s="8" t="str">
        <f t="shared" si="226"/>
        <v>0</v>
      </c>
      <c r="AB262" s="9"/>
      <c r="AC262" s="8"/>
      <c r="AD262" s="9"/>
      <c r="AE262" s="3"/>
      <c r="AF262" s="5"/>
      <c r="AG262" s="8" t="str">
        <f t="shared" si="227"/>
        <v>0</v>
      </c>
      <c r="AH262" s="7"/>
      <c r="AI262" s="8" t="str">
        <f t="shared" si="228"/>
        <v>0</v>
      </c>
      <c r="AJ262" s="35"/>
      <c r="AK262" s="8" t="str">
        <f t="shared" si="229"/>
        <v>0</v>
      </c>
      <c r="AL262" s="7"/>
      <c r="AM262" s="54" t="str">
        <f t="shared" si="230"/>
        <v>0</v>
      </c>
    </row>
    <row r="263" spans="1:43" ht="12.75" customHeight="1" x14ac:dyDescent="0.2">
      <c r="A263" s="91">
        <v>6</v>
      </c>
      <c r="B263" s="117" t="s">
        <v>248</v>
      </c>
      <c r="C263" s="108" t="s">
        <v>249</v>
      </c>
      <c r="D263" s="3">
        <v>205</v>
      </c>
      <c r="E263" s="4" t="s">
        <v>76</v>
      </c>
      <c r="F263" s="124">
        <v>17</v>
      </c>
      <c r="G263" s="187">
        <f t="shared" si="218"/>
        <v>141</v>
      </c>
      <c r="H263" s="176"/>
      <c r="I263" s="156" t="str">
        <f t="shared" si="219"/>
        <v>0</v>
      </c>
      <c r="J263" s="155"/>
      <c r="K263" s="156" t="str">
        <f t="shared" si="220"/>
        <v>0</v>
      </c>
      <c r="L263" s="5">
        <v>9</v>
      </c>
      <c r="M263" s="8" t="str">
        <f t="shared" si="221"/>
        <v>35</v>
      </c>
      <c r="N263" s="5">
        <v>3</v>
      </c>
      <c r="O263" s="8" t="str">
        <f t="shared" si="222"/>
        <v>60</v>
      </c>
      <c r="P263" s="5">
        <v>6</v>
      </c>
      <c r="Q263" s="8" t="str">
        <f t="shared" si="223"/>
        <v>46</v>
      </c>
      <c r="R263" s="5">
        <v>2</v>
      </c>
      <c r="S263" s="8">
        <v>0</v>
      </c>
      <c r="T263" s="155"/>
      <c r="U263" s="156" t="str">
        <f t="shared" si="224"/>
        <v>0</v>
      </c>
      <c r="V263" s="7"/>
      <c r="W263" s="8" t="str">
        <f t="shared" ref="W263:W275" si="231">_xlfn.SWITCH(V263,,"0",1,"70",2,"65",3,"60",4,"55",5,"50",6,"46",7,"42",8,"38",9,"35",10,"32",11,"29",12,"27",13,"25",14,"23",15,"21",16,"20",17,"19",18,"18",19,"17",20,"16",21,"15",22,"15",23,"15",24,"15",25,"15")</f>
        <v>0</v>
      </c>
      <c r="X263" s="7"/>
      <c r="Y263" s="8" t="str">
        <f t="shared" si="225"/>
        <v>0</v>
      </c>
      <c r="Z263" s="7"/>
      <c r="AA263" s="8" t="str">
        <f t="shared" si="226"/>
        <v>0</v>
      </c>
      <c r="AB263" s="9"/>
      <c r="AC263" s="3"/>
      <c r="AD263" s="9"/>
      <c r="AE263" s="3"/>
      <c r="AF263" s="5"/>
      <c r="AG263" s="8" t="str">
        <f t="shared" si="227"/>
        <v>0</v>
      </c>
      <c r="AH263" s="7"/>
      <c r="AI263" s="8" t="str">
        <f t="shared" si="228"/>
        <v>0</v>
      </c>
      <c r="AJ263" s="35"/>
      <c r="AK263" s="8" t="str">
        <f t="shared" si="229"/>
        <v>0</v>
      </c>
      <c r="AL263" s="7"/>
      <c r="AM263" s="54" t="str">
        <f t="shared" si="230"/>
        <v>0</v>
      </c>
    </row>
    <row r="264" spans="1:43" ht="12.75" customHeight="1" x14ac:dyDescent="0.25">
      <c r="A264" s="91">
        <v>7</v>
      </c>
      <c r="B264" s="113" t="s">
        <v>271</v>
      </c>
      <c r="C264" s="133" t="s">
        <v>106</v>
      </c>
      <c r="D264" s="3">
        <v>224</v>
      </c>
      <c r="E264" s="130" t="s">
        <v>272</v>
      </c>
      <c r="F264" s="124">
        <v>86</v>
      </c>
      <c r="G264" s="187">
        <f t="shared" si="218"/>
        <v>140</v>
      </c>
      <c r="H264" s="176"/>
      <c r="I264" s="156" t="str">
        <f t="shared" si="219"/>
        <v>0</v>
      </c>
      <c r="J264" s="155"/>
      <c r="K264" s="156" t="str">
        <f t="shared" si="220"/>
        <v>0</v>
      </c>
      <c r="L264" s="5">
        <v>1</v>
      </c>
      <c r="M264" s="8" t="str">
        <f t="shared" si="221"/>
        <v>70</v>
      </c>
      <c r="N264" s="5"/>
      <c r="O264" s="8" t="str">
        <f t="shared" si="222"/>
        <v>0</v>
      </c>
      <c r="P264" s="5">
        <v>1</v>
      </c>
      <c r="Q264" s="8" t="str">
        <f t="shared" si="223"/>
        <v>70</v>
      </c>
      <c r="R264" s="5"/>
      <c r="S264" s="8" t="str">
        <f t="shared" ref="S264:S280" si="232">_xlfn.SWITCH(R264,,"0",1,"70",2,"65",3,"60",4,"55",5,"50",6,"46",7,"42",8,"38",9,"35",10,"32",11,"29",12,"27",13,"25",14,"23",15,"21",16,"20",17,"19",18,"18",19,"17",20,"16",21,"15",22,"15",23,"15",24,"15",25,"15")</f>
        <v>0</v>
      </c>
      <c r="T264" s="155"/>
      <c r="U264" s="156" t="str">
        <f t="shared" si="224"/>
        <v>0</v>
      </c>
      <c r="V264" s="7"/>
      <c r="W264" s="8" t="str">
        <f t="shared" si="231"/>
        <v>0</v>
      </c>
      <c r="X264" s="7"/>
      <c r="Y264" s="8" t="str">
        <f t="shared" si="225"/>
        <v>0</v>
      </c>
      <c r="Z264" s="7"/>
      <c r="AA264" s="8" t="str">
        <f t="shared" si="226"/>
        <v>0</v>
      </c>
      <c r="AB264" s="9"/>
      <c r="AC264" s="8"/>
      <c r="AD264" s="9"/>
      <c r="AE264" s="8"/>
      <c r="AF264" s="5"/>
      <c r="AG264" s="8">
        <v>0</v>
      </c>
      <c r="AH264" s="7"/>
      <c r="AI264" s="8" t="str">
        <f t="shared" si="228"/>
        <v>0</v>
      </c>
      <c r="AJ264" s="35"/>
      <c r="AK264" s="8" t="str">
        <f t="shared" si="229"/>
        <v>0</v>
      </c>
      <c r="AL264" s="7"/>
      <c r="AM264" s="54" t="str">
        <f t="shared" si="230"/>
        <v>0</v>
      </c>
    </row>
    <row r="265" spans="1:43" ht="12.75" customHeight="1" x14ac:dyDescent="0.2">
      <c r="A265" s="91">
        <v>8</v>
      </c>
      <c r="B265" s="4" t="s">
        <v>247</v>
      </c>
      <c r="C265" s="108" t="s">
        <v>96</v>
      </c>
      <c r="D265" s="3">
        <v>211</v>
      </c>
      <c r="E265" s="109" t="s">
        <v>219</v>
      </c>
      <c r="F265" s="124">
        <v>17</v>
      </c>
      <c r="G265" s="187">
        <f t="shared" si="218"/>
        <v>96</v>
      </c>
      <c r="H265" s="176"/>
      <c r="I265" s="156" t="str">
        <f t="shared" si="219"/>
        <v>0</v>
      </c>
      <c r="J265" s="155"/>
      <c r="K265" s="156" t="str">
        <f t="shared" si="220"/>
        <v>0</v>
      </c>
      <c r="L265" s="5" t="s">
        <v>14</v>
      </c>
      <c r="M265" s="8">
        <v>15</v>
      </c>
      <c r="N265" s="5">
        <v>9</v>
      </c>
      <c r="O265" s="8" t="str">
        <f t="shared" si="222"/>
        <v>35</v>
      </c>
      <c r="P265" s="5"/>
      <c r="Q265" s="8" t="str">
        <f t="shared" si="223"/>
        <v>0</v>
      </c>
      <c r="R265" s="5">
        <v>6</v>
      </c>
      <c r="S265" s="8" t="str">
        <f t="shared" si="232"/>
        <v>46</v>
      </c>
      <c r="T265" s="155"/>
      <c r="U265" s="156" t="str">
        <f t="shared" si="224"/>
        <v>0</v>
      </c>
      <c r="V265" s="7"/>
      <c r="W265" s="8" t="str">
        <f t="shared" si="231"/>
        <v>0</v>
      </c>
      <c r="X265" s="7"/>
      <c r="Y265" s="8" t="str">
        <f t="shared" si="225"/>
        <v>0</v>
      </c>
      <c r="Z265" s="7"/>
      <c r="AA265" s="8" t="str">
        <f t="shared" si="226"/>
        <v>0</v>
      </c>
      <c r="AB265" s="9"/>
      <c r="AC265" s="8"/>
      <c r="AD265" s="9"/>
      <c r="AE265" s="3"/>
      <c r="AF265" s="5"/>
      <c r="AG265" s="8" t="str">
        <f t="shared" ref="AG265:AG275" si="233">_xlfn.SWITCH(AF265,,"0",1,"70",2,"65",3,"60",4,"55",5,"50",6,"46",7,"42",8,"38",9,"35",10,"32",11,"29",12,"27",13,"25",14,"23",15,"21",16,"20",17,"19",18,"18",19,"17",20,"16",21,"15",22,"15",23,"15",24,"15",25,"15")</f>
        <v>0</v>
      </c>
      <c r="AH265" s="7"/>
      <c r="AI265" s="8" t="str">
        <f t="shared" si="228"/>
        <v>0</v>
      </c>
      <c r="AJ265" s="35"/>
      <c r="AK265" s="8" t="str">
        <f t="shared" si="229"/>
        <v>0</v>
      </c>
      <c r="AL265" s="7"/>
      <c r="AM265" s="54" t="str">
        <f t="shared" si="230"/>
        <v>0</v>
      </c>
      <c r="AN265" s="17"/>
      <c r="AO265" s="17"/>
    </row>
    <row r="266" spans="1:43" ht="12.75" customHeight="1" x14ac:dyDescent="0.25">
      <c r="A266" s="91">
        <v>9</v>
      </c>
      <c r="B266" s="113" t="s">
        <v>465</v>
      </c>
      <c r="C266" s="133" t="s">
        <v>204</v>
      </c>
      <c r="D266" s="3">
        <v>228</v>
      </c>
      <c r="E266" s="115" t="s">
        <v>171</v>
      </c>
      <c r="F266" s="124">
        <v>86</v>
      </c>
      <c r="G266" s="187">
        <f t="shared" si="218"/>
        <v>94</v>
      </c>
      <c r="H266" s="176"/>
      <c r="I266" s="156" t="str">
        <f t="shared" si="219"/>
        <v>0</v>
      </c>
      <c r="J266" s="155"/>
      <c r="K266" s="156" t="str">
        <f t="shared" si="220"/>
        <v>0</v>
      </c>
      <c r="L266" s="5">
        <v>15</v>
      </c>
      <c r="M266" s="8" t="str">
        <f>_xlfn.SWITCH(L266,,"0",1,"70",2,"65",3,"60",4,"55",5,"50",6,"46",7,"42",8,"38",9,"35",10,"32",11,"29",12,"27",13,"25",14,"23",15,"21",16,"20",17,"19",18,"18",19,"17",20,"16",21,"15",22,"15",23,"15",24,"15",25,"15")</f>
        <v>21</v>
      </c>
      <c r="N266" s="5">
        <v>8</v>
      </c>
      <c r="O266" s="8" t="str">
        <f t="shared" si="222"/>
        <v>38</v>
      </c>
      <c r="P266" s="5">
        <v>9</v>
      </c>
      <c r="Q266" s="8" t="str">
        <f t="shared" si="223"/>
        <v>35</v>
      </c>
      <c r="R266" s="5"/>
      <c r="S266" s="8" t="str">
        <f t="shared" si="232"/>
        <v>0</v>
      </c>
      <c r="T266" s="155"/>
      <c r="U266" s="156" t="str">
        <f t="shared" si="224"/>
        <v>0</v>
      </c>
      <c r="V266" s="7"/>
      <c r="W266" s="8" t="str">
        <f t="shared" si="231"/>
        <v>0</v>
      </c>
      <c r="X266" s="7"/>
      <c r="Y266" s="8" t="str">
        <f t="shared" si="225"/>
        <v>0</v>
      </c>
      <c r="Z266" s="7"/>
      <c r="AA266" s="8" t="str">
        <f t="shared" si="226"/>
        <v>0</v>
      </c>
      <c r="AB266" s="9"/>
      <c r="AC266" s="8"/>
      <c r="AD266" s="9"/>
      <c r="AE266" s="8"/>
      <c r="AF266" s="5"/>
      <c r="AG266" s="8" t="str">
        <f t="shared" si="233"/>
        <v>0</v>
      </c>
      <c r="AH266" s="7"/>
      <c r="AI266" s="8" t="str">
        <f t="shared" si="228"/>
        <v>0</v>
      </c>
      <c r="AJ266" s="35"/>
      <c r="AK266" s="8" t="str">
        <f t="shared" si="229"/>
        <v>0</v>
      </c>
      <c r="AL266" s="7"/>
      <c r="AM266" s="54" t="str">
        <f t="shared" si="230"/>
        <v>0</v>
      </c>
    </row>
    <row r="267" spans="1:43" ht="12.75" customHeight="1" x14ac:dyDescent="0.2">
      <c r="A267" s="91">
        <v>10</v>
      </c>
      <c r="B267" s="117" t="s">
        <v>258</v>
      </c>
      <c r="C267" s="108" t="s">
        <v>259</v>
      </c>
      <c r="D267" s="3">
        <v>201</v>
      </c>
      <c r="E267" s="4" t="s">
        <v>80</v>
      </c>
      <c r="F267" s="124">
        <v>79</v>
      </c>
      <c r="G267" s="187">
        <f t="shared" si="218"/>
        <v>93</v>
      </c>
      <c r="H267" s="176"/>
      <c r="I267" s="156" t="str">
        <f t="shared" si="219"/>
        <v>0</v>
      </c>
      <c r="J267" s="155"/>
      <c r="K267" s="156" t="str">
        <f t="shared" si="220"/>
        <v>0</v>
      </c>
      <c r="L267" s="5">
        <v>8</v>
      </c>
      <c r="M267" s="8" t="str">
        <f>_xlfn.SWITCH(L267,,"0",1,"70",2,"65",3,"60",4,"55",5,"50",6,"46",7,"42",8,"38",9,"35",10,"32",11,"29",12,"27",13,"25",14,"23",15,"21",16,"20",17,"19",18,"18",19,"17",20,"16",21,"15",22,"15",23,"15",24,"15",25,"15")</f>
        <v>38</v>
      </c>
      <c r="N267" s="5">
        <v>4</v>
      </c>
      <c r="O267" s="8" t="str">
        <f t="shared" si="222"/>
        <v>55</v>
      </c>
      <c r="P267" s="5"/>
      <c r="Q267" s="8" t="str">
        <f t="shared" si="223"/>
        <v>0</v>
      </c>
      <c r="R267" s="5"/>
      <c r="S267" s="8" t="str">
        <f t="shared" si="232"/>
        <v>0</v>
      </c>
      <c r="T267" s="155"/>
      <c r="U267" s="156" t="str">
        <f t="shared" si="224"/>
        <v>0</v>
      </c>
      <c r="V267" s="7"/>
      <c r="W267" s="8" t="str">
        <f t="shared" si="231"/>
        <v>0</v>
      </c>
      <c r="X267" s="7"/>
      <c r="Y267" s="8" t="str">
        <f t="shared" si="225"/>
        <v>0</v>
      </c>
      <c r="Z267" s="7"/>
      <c r="AA267" s="8" t="str">
        <f t="shared" si="226"/>
        <v>0</v>
      </c>
      <c r="AB267" s="9"/>
      <c r="AC267" s="8"/>
      <c r="AD267" s="9"/>
      <c r="AE267" s="3"/>
      <c r="AF267" s="5"/>
      <c r="AG267" s="8" t="str">
        <f t="shared" si="233"/>
        <v>0</v>
      </c>
      <c r="AH267" s="7"/>
      <c r="AI267" s="8">
        <v>0</v>
      </c>
      <c r="AJ267" s="35"/>
      <c r="AK267" s="8" t="str">
        <f t="shared" si="229"/>
        <v>0</v>
      </c>
      <c r="AL267" s="7"/>
      <c r="AM267" s="54" t="str">
        <f t="shared" si="230"/>
        <v>0</v>
      </c>
    </row>
    <row r="268" spans="1:43" ht="12.75" customHeight="1" x14ac:dyDescent="0.2">
      <c r="A268" s="91">
        <v>11</v>
      </c>
      <c r="B268" s="117" t="s">
        <v>172</v>
      </c>
      <c r="C268" s="108" t="s">
        <v>221</v>
      </c>
      <c r="D268" s="3">
        <v>212</v>
      </c>
      <c r="E268" s="4" t="s">
        <v>79</v>
      </c>
      <c r="F268" s="124">
        <v>17</v>
      </c>
      <c r="G268" s="187">
        <f t="shared" si="218"/>
        <v>80</v>
      </c>
      <c r="H268" s="176"/>
      <c r="I268" s="156" t="str">
        <f t="shared" si="219"/>
        <v>0</v>
      </c>
      <c r="J268" s="155"/>
      <c r="K268" s="156" t="str">
        <f t="shared" si="220"/>
        <v>0</v>
      </c>
      <c r="L268" s="5" t="s">
        <v>14</v>
      </c>
      <c r="M268" s="8">
        <v>15</v>
      </c>
      <c r="N268" s="5">
        <v>12</v>
      </c>
      <c r="O268" s="8" t="str">
        <f t="shared" si="222"/>
        <v>27</v>
      </c>
      <c r="P268" s="5"/>
      <c r="Q268" s="8" t="str">
        <f t="shared" si="223"/>
        <v>0</v>
      </c>
      <c r="R268" s="5">
        <v>8</v>
      </c>
      <c r="S268" s="8" t="str">
        <f t="shared" si="232"/>
        <v>38</v>
      </c>
      <c r="T268" s="155"/>
      <c r="U268" s="156" t="str">
        <f t="shared" si="224"/>
        <v>0</v>
      </c>
      <c r="V268" s="7"/>
      <c r="W268" s="8" t="str">
        <f t="shared" si="231"/>
        <v>0</v>
      </c>
      <c r="X268" s="7"/>
      <c r="Y268" s="8" t="str">
        <f t="shared" si="225"/>
        <v>0</v>
      </c>
      <c r="Z268" s="7"/>
      <c r="AA268" s="8" t="str">
        <f t="shared" si="226"/>
        <v>0</v>
      </c>
      <c r="AB268" s="9"/>
      <c r="AC268" s="3"/>
      <c r="AD268" s="9"/>
      <c r="AE268" s="3"/>
      <c r="AF268" s="5"/>
      <c r="AG268" s="8" t="str">
        <f t="shared" si="233"/>
        <v>0</v>
      </c>
      <c r="AH268" s="7"/>
      <c r="AI268" s="8" t="str">
        <f t="shared" ref="AI268:AI275" si="234">_xlfn.SWITCH(AH268,,"0",1,"70",2,"65",3,"60",4,"55",5,"50",6,"46",7,"42",8,"38",9,"35",10,"32",11,"29",12,"27",13,"25",14,"23",15,"21",16,"20",17,"19",18,"18",19,"17",20,"16",21,"15",22,"15",23,"15",24,"15",25,"15")</f>
        <v>0</v>
      </c>
      <c r="AJ268" s="35"/>
      <c r="AK268" s="8" t="str">
        <f t="shared" si="229"/>
        <v>0</v>
      </c>
      <c r="AL268" s="7"/>
      <c r="AM268" s="54" t="str">
        <f t="shared" si="230"/>
        <v>0</v>
      </c>
    </row>
    <row r="269" spans="1:43" ht="12.75" customHeight="1" x14ac:dyDescent="0.2">
      <c r="A269" s="91">
        <v>12</v>
      </c>
      <c r="B269" s="127" t="s">
        <v>433</v>
      </c>
      <c r="C269" s="137" t="s">
        <v>245</v>
      </c>
      <c r="D269" s="3">
        <v>209</v>
      </c>
      <c r="E269" s="111" t="s">
        <v>418</v>
      </c>
      <c r="F269" s="124">
        <v>17</v>
      </c>
      <c r="G269" s="187">
        <f t="shared" si="218"/>
        <v>77</v>
      </c>
      <c r="H269" s="176"/>
      <c r="I269" s="156" t="str">
        <f t="shared" si="219"/>
        <v>0</v>
      </c>
      <c r="J269" s="155"/>
      <c r="K269" s="156" t="str">
        <f t="shared" si="220"/>
        <v>0</v>
      </c>
      <c r="L269" s="5">
        <v>12</v>
      </c>
      <c r="M269" s="8" t="str">
        <f>_xlfn.SWITCH(L269,,"0",1,"70",2,"65",3,"60",4,"55",5,"50",6,"46",7,"42",8,"38",9,"35",10,"32",11,"29",12,"27",13,"25",14,"23",15,"21",16,"20",17,"19",18,"18",19,"17",20,"16",21,"15",22,"15",23,"15",24,"15",25,"15")</f>
        <v>27</v>
      </c>
      <c r="N269" s="5"/>
      <c r="O269" s="8" t="str">
        <f t="shared" si="222"/>
        <v>0</v>
      </c>
      <c r="P269" s="5"/>
      <c r="Q269" s="8" t="str">
        <f t="shared" si="223"/>
        <v>0</v>
      </c>
      <c r="R269" s="5">
        <v>5</v>
      </c>
      <c r="S269" s="8" t="str">
        <f t="shared" si="232"/>
        <v>50</v>
      </c>
      <c r="T269" s="155"/>
      <c r="U269" s="156" t="str">
        <f t="shared" si="224"/>
        <v>0</v>
      </c>
      <c r="V269" s="7"/>
      <c r="W269" s="8" t="str">
        <f t="shared" si="231"/>
        <v>0</v>
      </c>
      <c r="X269" s="7"/>
      <c r="Y269" s="8" t="str">
        <f t="shared" si="225"/>
        <v>0</v>
      </c>
      <c r="Z269" s="7"/>
      <c r="AA269" s="8" t="str">
        <f t="shared" si="226"/>
        <v>0</v>
      </c>
      <c r="AB269" s="9"/>
      <c r="AC269" s="8"/>
      <c r="AD269" s="9"/>
      <c r="AE269" s="3"/>
      <c r="AF269" s="5"/>
      <c r="AG269" s="8" t="str">
        <f t="shared" si="233"/>
        <v>0</v>
      </c>
      <c r="AH269" s="7"/>
      <c r="AI269" s="8" t="str">
        <f t="shared" si="234"/>
        <v>0</v>
      </c>
      <c r="AJ269" s="35"/>
      <c r="AK269" s="8" t="str">
        <f t="shared" si="229"/>
        <v>0</v>
      </c>
      <c r="AL269" s="7"/>
      <c r="AM269" s="54" t="str">
        <f t="shared" si="230"/>
        <v>0</v>
      </c>
    </row>
    <row r="270" spans="1:43" ht="12.75" customHeight="1" x14ac:dyDescent="0.2">
      <c r="A270" s="91">
        <v>13</v>
      </c>
      <c r="B270" s="4" t="s">
        <v>236</v>
      </c>
      <c r="C270" s="108" t="s">
        <v>154</v>
      </c>
      <c r="D270" s="42">
        <v>219</v>
      </c>
      <c r="E270" s="4" t="s">
        <v>73</v>
      </c>
      <c r="F270" s="124">
        <v>16</v>
      </c>
      <c r="G270" s="187">
        <f t="shared" si="218"/>
        <v>70</v>
      </c>
      <c r="H270" s="176"/>
      <c r="I270" s="156" t="str">
        <f t="shared" si="219"/>
        <v>0</v>
      </c>
      <c r="J270" s="155"/>
      <c r="K270" s="156" t="str">
        <f t="shared" si="220"/>
        <v>0</v>
      </c>
      <c r="L270" s="5">
        <v>10</v>
      </c>
      <c r="M270" s="8" t="str">
        <f>_xlfn.SWITCH(L270,,"0",1,"70",2,"65",3,"60",4,"55",5,"50",6,"46",7,"42",8,"38",9,"35",10,"32",11,"29",12,"27",13,"25",14,"23",15,"21",16,"20",17,"19",18,"18",19,"17",20,"16",21,"15",22,"15",23,"15",24,"15",25,"15")</f>
        <v>32</v>
      </c>
      <c r="N270" s="5"/>
      <c r="O270" s="8" t="str">
        <f t="shared" si="222"/>
        <v>0</v>
      </c>
      <c r="P270" s="5">
        <v>8</v>
      </c>
      <c r="Q270" s="8" t="str">
        <f t="shared" si="223"/>
        <v>38</v>
      </c>
      <c r="R270" s="5"/>
      <c r="S270" s="8" t="str">
        <f t="shared" si="232"/>
        <v>0</v>
      </c>
      <c r="T270" s="155"/>
      <c r="U270" s="156" t="str">
        <f t="shared" si="224"/>
        <v>0</v>
      </c>
      <c r="V270" s="7"/>
      <c r="W270" s="8" t="str">
        <f t="shared" si="231"/>
        <v>0</v>
      </c>
      <c r="X270" s="7"/>
      <c r="Y270" s="8" t="str">
        <f t="shared" si="225"/>
        <v>0</v>
      </c>
      <c r="Z270" s="7"/>
      <c r="AA270" s="8" t="str">
        <f t="shared" si="226"/>
        <v>0</v>
      </c>
      <c r="AB270" s="9"/>
      <c r="AC270" s="3"/>
      <c r="AD270" s="9"/>
      <c r="AE270" s="3"/>
      <c r="AF270" s="5"/>
      <c r="AG270" s="8" t="str">
        <f t="shared" si="233"/>
        <v>0</v>
      </c>
      <c r="AH270" s="7"/>
      <c r="AI270" s="8" t="str">
        <f t="shared" si="234"/>
        <v>0</v>
      </c>
      <c r="AJ270" s="35"/>
      <c r="AK270" s="8" t="str">
        <f t="shared" si="229"/>
        <v>0</v>
      </c>
      <c r="AL270" s="7"/>
      <c r="AM270" s="54" t="str">
        <f t="shared" si="230"/>
        <v>0</v>
      </c>
    </row>
    <row r="271" spans="1:43" ht="12.75" customHeight="1" x14ac:dyDescent="0.2">
      <c r="A271" s="91">
        <v>14</v>
      </c>
      <c r="B271" s="118" t="s">
        <v>241</v>
      </c>
      <c r="C271" s="108" t="s">
        <v>135</v>
      </c>
      <c r="D271" s="3">
        <v>225</v>
      </c>
      <c r="E271" s="4" t="s">
        <v>93</v>
      </c>
      <c r="F271" s="124">
        <v>16</v>
      </c>
      <c r="G271" s="187">
        <f t="shared" si="218"/>
        <v>69</v>
      </c>
      <c r="H271" s="176"/>
      <c r="I271" s="156" t="str">
        <f t="shared" si="219"/>
        <v>0</v>
      </c>
      <c r="J271" s="155"/>
      <c r="K271" s="156" t="str">
        <f t="shared" si="220"/>
        <v>0</v>
      </c>
      <c r="L271" s="5" t="s">
        <v>14</v>
      </c>
      <c r="M271" s="8">
        <v>15</v>
      </c>
      <c r="N271" s="5">
        <v>11</v>
      </c>
      <c r="O271" s="8" t="str">
        <f t="shared" si="222"/>
        <v>29</v>
      </c>
      <c r="P271" s="5">
        <v>13</v>
      </c>
      <c r="Q271" s="8" t="str">
        <f t="shared" si="223"/>
        <v>25</v>
      </c>
      <c r="R271" s="5"/>
      <c r="S271" s="8" t="str">
        <f t="shared" si="232"/>
        <v>0</v>
      </c>
      <c r="T271" s="155"/>
      <c r="U271" s="156" t="str">
        <f t="shared" si="224"/>
        <v>0</v>
      </c>
      <c r="V271" s="7"/>
      <c r="W271" s="8" t="str">
        <f t="shared" si="231"/>
        <v>0</v>
      </c>
      <c r="X271" s="7"/>
      <c r="Y271" s="8" t="str">
        <f t="shared" si="225"/>
        <v>0</v>
      </c>
      <c r="Z271" s="7"/>
      <c r="AA271" s="8" t="str">
        <f t="shared" si="226"/>
        <v>0</v>
      </c>
      <c r="AB271" s="9"/>
      <c r="AC271" s="8"/>
      <c r="AD271" s="9"/>
      <c r="AE271" s="8"/>
      <c r="AF271" s="5"/>
      <c r="AG271" s="8" t="str">
        <f t="shared" si="233"/>
        <v>0</v>
      </c>
      <c r="AH271" s="7"/>
      <c r="AI271" s="8" t="str">
        <f t="shared" si="234"/>
        <v>0</v>
      </c>
      <c r="AJ271" s="35"/>
      <c r="AK271" s="8" t="str">
        <f t="shared" si="229"/>
        <v>0</v>
      </c>
      <c r="AL271" s="7"/>
      <c r="AM271" s="54" t="str">
        <f t="shared" si="230"/>
        <v>0</v>
      </c>
    </row>
    <row r="272" spans="1:43" ht="12.75" customHeight="1" x14ac:dyDescent="0.2">
      <c r="A272" s="91">
        <v>15</v>
      </c>
      <c r="B272" s="118" t="s">
        <v>278</v>
      </c>
      <c r="C272" s="108" t="s">
        <v>245</v>
      </c>
      <c r="D272" s="3">
        <v>316</v>
      </c>
      <c r="E272" s="4" t="s">
        <v>246</v>
      </c>
      <c r="F272" s="124">
        <v>16</v>
      </c>
      <c r="G272" s="187">
        <f t="shared" si="218"/>
        <v>55</v>
      </c>
      <c r="H272" s="176"/>
      <c r="I272" s="156" t="str">
        <f t="shared" si="219"/>
        <v>0</v>
      </c>
      <c r="J272" s="155"/>
      <c r="K272" s="156" t="str">
        <f t="shared" si="220"/>
        <v>0</v>
      </c>
      <c r="L272" s="5">
        <v>4</v>
      </c>
      <c r="M272" s="8" t="str">
        <f t="shared" ref="M272:M280" si="235">_xlfn.SWITCH(L272,,"0",1,"70",2,"65",3,"60",4,"55",5,"50",6,"46",7,"42",8,"38",9,"35",10,"32",11,"29",12,"27",13,"25",14,"23",15,"21",16,"20",17,"19",18,"18",19,"17",20,"16",21,"15",22,"15",23,"15",24,"15",25,"15")</f>
        <v>55</v>
      </c>
      <c r="N272" s="5"/>
      <c r="O272" s="8" t="str">
        <f t="shared" si="222"/>
        <v>0</v>
      </c>
      <c r="P272" s="5"/>
      <c r="Q272" s="8" t="str">
        <f t="shared" si="223"/>
        <v>0</v>
      </c>
      <c r="R272" s="5"/>
      <c r="S272" s="8" t="str">
        <f t="shared" si="232"/>
        <v>0</v>
      </c>
      <c r="T272" s="155"/>
      <c r="U272" s="156" t="str">
        <f t="shared" si="224"/>
        <v>0</v>
      </c>
      <c r="V272" s="7"/>
      <c r="W272" s="8" t="str">
        <f t="shared" si="231"/>
        <v>0</v>
      </c>
      <c r="X272" s="7"/>
      <c r="Y272" s="8">
        <v>0</v>
      </c>
      <c r="Z272" s="7"/>
      <c r="AA272" s="8" t="str">
        <f t="shared" si="226"/>
        <v>0</v>
      </c>
      <c r="AB272" s="9"/>
      <c r="AC272" s="3"/>
      <c r="AD272" s="9"/>
      <c r="AE272" s="3"/>
      <c r="AF272" s="5"/>
      <c r="AG272" s="8" t="str">
        <f t="shared" si="233"/>
        <v>0</v>
      </c>
      <c r="AH272" s="7"/>
      <c r="AI272" s="8" t="str">
        <f t="shared" si="234"/>
        <v>0</v>
      </c>
      <c r="AJ272" s="35"/>
      <c r="AK272" s="8" t="str">
        <f t="shared" si="229"/>
        <v>0</v>
      </c>
      <c r="AL272" s="7"/>
      <c r="AM272" s="54" t="str">
        <f t="shared" si="230"/>
        <v>0</v>
      </c>
      <c r="AN272" s="17"/>
      <c r="AO272" s="17"/>
    </row>
    <row r="273" spans="1:41" ht="12.75" customHeight="1" x14ac:dyDescent="0.2">
      <c r="A273" s="91">
        <v>16</v>
      </c>
      <c r="B273" s="129" t="s">
        <v>268</v>
      </c>
      <c r="C273" s="138" t="s">
        <v>204</v>
      </c>
      <c r="D273" s="3">
        <v>214</v>
      </c>
      <c r="E273" s="131" t="s">
        <v>171</v>
      </c>
      <c r="F273" s="124">
        <v>86</v>
      </c>
      <c r="G273" s="187">
        <f t="shared" si="218"/>
        <v>54</v>
      </c>
      <c r="H273" s="176"/>
      <c r="I273" s="156" t="str">
        <f t="shared" si="219"/>
        <v>0</v>
      </c>
      <c r="J273" s="155"/>
      <c r="K273" s="156" t="str">
        <f t="shared" si="220"/>
        <v>0</v>
      </c>
      <c r="L273" s="5">
        <v>13</v>
      </c>
      <c r="M273" s="8" t="str">
        <f t="shared" si="235"/>
        <v>25</v>
      </c>
      <c r="N273" s="5"/>
      <c r="O273" s="8" t="str">
        <f t="shared" si="222"/>
        <v>0</v>
      </c>
      <c r="P273" s="5">
        <v>11</v>
      </c>
      <c r="Q273" s="8" t="str">
        <f t="shared" si="223"/>
        <v>29</v>
      </c>
      <c r="R273" s="5"/>
      <c r="S273" s="8" t="str">
        <f t="shared" si="232"/>
        <v>0</v>
      </c>
      <c r="T273" s="155"/>
      <c r="U273" s="156" t="str">
        <f t="shared" si="224"/>
        <v>0</v>
      </c>
      <c r="V273" s="7"/>
      <c r="W273" s="8" t="str">
        <f t="shared" si="231"/>
        <v>0</v>
      </c>
      <c r="X273" s="7"/>
      <c r="Y273" s="8" t="str">
        <f t="shared" ref="Y273:Y275" si="236">_xlfn.SWITCH(X273,,"0",1,"70",2,"65",3,"60",4,"55",5,"50",6,"46",7,"42",8,"38",9,"35",10,"32",11,"29",12,"27",13,"25",14,"23",15,"21",16,"20",17,"19",18,"18",19,"17",20,"16",21,"15",22,"15",23,"15",24,"15",25,"15")</f>
        <v>0</v>
      </c>
      <c r="Z273" s="7"/>
      <c r="AA273" s="8" t="str">
        <f t="shared" si="226"/>
        <v>0</v>
      </c>
      <c r="AB273" s="9"/>
      <c r="AC273" s="8"/>
      <c r="AD273" s="9"/>
      <c r="AE273" s="3"/>
      <c r="AF273" s="5"/>
      <c r="AG273" s="8" t="str">
        <f t="shared" si="233"/>
        <v>0</v>
      </c>
      <c r="AH273" s="7"/>
      <c r="AI273" s="8" t="str">
        <f t="shared" si="234"/>
        <v>0</v>
      </c>
      <c r="AJ273" s="35"/>
      <c r="AK273" s="8" t="str">
        <f t="shared" si="229"/>
        <v>0</v>
      </c>
      <c r="AL273" s="7"/>
      <c r="AM273" s="54" t="str">
        <f t="shared" si="230"/>
        <v>0</v>
      </c>
    </row>
    <row r="274" spans="1:41" ht="12.75" customHeight="1" x14ac:dyDescent="0.2">
      <c r="A274" s="91">
        <v>17</v>
      </c>
      <c r="B274" s="39" t="s">
        <v>484</v>
      </c>
      <c r="C274" s="108" t="s">
        <v>257</v>
      </c>
      <c r="D274" s="3"/>
      <c r="E274" s="39" t="s">
        <v>171</v>
      </c>
      <c r="F274" s="124">
        <v>86</v>
      </c>
      <c r="G274" s="187">
        <f t="shared" si="218"/>
        <v>52</v>
      </c>
      <c r="H274" s="176"/>
      <c r="I274" s="156" t="str">
        <f t="shared" si="219"/>
        <v>0</v>
      </c>
      <c r="J274" s="155"/>
      <c r="K274" s="156" t="str">
        <f t="shared" si="220"/>
        <v>0</v>
      </c>
      <c r="L274" s="5">
        <v>16</v>
      </c>
      <c r="M274" s="8" t="str">
        <f t="shared" si="235"/>
        <v>20</v>
      </c>
      <c r="N274" s="5">
        <v>10</v>
      </c>
      <c r="O274" s="8" t="str">
        <f t="shared" si="222"/>
        <v>32</v>
      </c>
      <c r="P274" s="5"/>
      <c r="Q274" s="8" t="str">
        <f t="shared" si="223"/>
        <v>0</v>
      </c>
      <c r="R274" s="5"/>
      <c r="S274" s="8" t="str">
        <f t="shared" si="232"/>
        <v>0</v>
      </c>
      <c r="T274" s="155"/>
      <c r="U274" s="156" t="str">
        <f t="shared" si="224"/>
        <v>0</v>
      </c>
      <c r="V274" s="7"/>
      <c r="W274" s="8" t="str">
        <f t="shared" si="231"/>
        <v>0</v>
      </c>
      <c r="X274" s="7"/>
      <c r="Y274" s="8" t="str">
        <f t="shared" si="236"/>
        <v>0</v>
      </c>
      <c r="Z274" s="7"/>
      <c r="AA274" s="8">
        <v>0</v>
      </c>
      <c r="AB274" s="9"/>
      <c r="AC274" s="8"/>
      <c r="AD274" s="9"/>
      <c r="AE274" s="3"/>
      <c r="AF274" s="5"/>
      <c r="AG274" s="8" t="str">
        <f t="shared" si="233"/>
        <v>0</v>
      </c>
      <c r="AH274" s="7"/>
      <c r="AI274" s="8" t="str">
        <f t="shared" si="234"/>
        <v>0</v>
      </c>
      <c r="AJ274" s="35"/>
      <c r="AK274" s="8" t="str">
        <f t="shared" si="229"/>
        <v>0</v>
      </c>
      <c r="AL274" s="7"/>
      <c r="AM274" s="54" t="str">
        <f t="shared" si="230"/>
        <v>0</v>
      </c>
    </row>
    <row r="275" spans="1:41" ht="12.75" customHeight="1" x14ac:dyDescent="0.25">
      <c r="A275" s="91">
        <v>18</v>
      </c>
      <c r="B275" s="128" t="s">
        <v>270</v>
      </c>
      <c r="C275" s="136" t="s">
        <v>92</v>
      </c>
      <c r="D275" s="3">
        <v>213</v>
      </c>
      <c r="E275" s="130" t="s">
        <v>171</v>
      </c>
      <c r="F275" s="124">
        <v>86</v>
      </c>
      <c r="G275" s="187">
        <f t="shared" si="218"/>
        <v>50</v>
      </c>
      <c r="H275" s="176"/>
      <c r="I275" s="156" t="str">
        <f t="shared" si="219"/>
        <v>0</v>
      </c>
      <c r="J275" s="155"/>
      <c r="K275" s="156" t="str">
        <f t="shared" si="220"/>
        <v>0</v>
      </c>
      <c r="L275" s="5">
        <v>5</v>
      </c>
      <c r="M275" s="8" t="str">
        <f t="shared" si="235"/>
        <v>50</v>
      </c>
      <c r="N275" s="5"/>
      <c r="O275" s="8" t="str">
        <f t="shared" si="222"/>
        <v>0</v>
      </c>
      <c r="P275" s="5"/>
      <c r="Q275" s="8" t="str">
        <f t="shared" si="223"/>
        <v>0</v>
      </c>
      <c r="R275" s="5"/>
      <c r="S275" s="8" t="str">
        <f t="shared" si="232"/>
        <v>0</v>
      </c>
      <c r="T275" s="155"/>
      <c r="U275" s="156" t="str">
        <f t="shared" si="224"/>
        <v>0</v>
      </c>
      <c r="V275" s="7"/>
      <c r="W275" s="8" t="str">
        <f t="shared" si="231"/>
        <v>0</v>
      </c>
      <c r="X275" s="7"/>
      <c r="Y275" s="8" t="str">
        <f t="shared" si="236"/>
        <v>0</v>
      </c>
      <c r="Z275" s="7"/>
      <c r="AA275" s="8" t="str">
        <f t="shared" ref="AA275" si="237">_xlfn.SWITCH(Z275,,"0",1,"70",2,"65",3,"60",4,"55",5,"50",6,"46",7,"42",8,"38",9,"35",10,"32",11,"29",12,"27",13,"25",14,"23",15,"21",16,"20",17,"19",18,"18",19,"17",20,"16",21,"15",22,"15",23,"15",24,"15",25,"15")</f>
        <v>0</v>
      </c>
      <c r="AB275" s="9"/>
      <c r="AC275" s="3"/>
      <c r="AD275" s="9"/>
      <c r="AE275" s="3"/>
      <c r="AF275" s="5"/>
      <c r="AG275" s="8" t="str">
        <f t="shared" si="233"/>
        <v>0</v>
      </c>
      <c r="AH275" s="7"/>
      <c r="AI275" s="8" t="str">
        <f t="shared" si="234"/>
        <v>0</v>
      </c>
      <c r="AJ275" s="35"/>
      <c r="AK275" s="8" t="str">
        <f t="shared" si="229"/>
        <v>0</v>
      </c>
      <c r="AL275" s="7"/>
      <c r="AM275" s="54" t="str">
        <f t="shared" si="230"/>
        <v>0</v>
      </c>
    </row>
    <row r="276" spans="1:41" ht="12.75" customHeight="1" x14ac:dyDescent="0.2">
      <c r="A276" s="91">
        <v>19</v>
      </c>
      <c r="B276" s="4" t="s">
        <v>265</v>
      </c>
      <c r="C276" s="108" t="s">
        <v>259</v>
      </c>
      <c r="D276" s="3">
        <v>208</v>
      </c>
      <c r="E276" s="4" t="s">
        <v>82</v>
      </c>
      <c r="F276" s="124">
        <v>79</v>
      </c>
      <c r="G276" s="187">
        <f t="shared" si="218"/>
        <v>42</v>
      </c>
      <c r="H276" s="176"/>
      <c r="I276" s="156" t="str">
        <f t="shared" si="219"/>
        <v>0</v>
      </c>
      <c r="J276" s="155"/>
      <c r="K276" s="156" t="str">
        <f t="shared" si="220"/>
        <v>0</v>
      </c>
      <c r="L276" s="5"/>
      <c r="M276" s="8" t="str">
        <f t="shared" si="235"/>
        <v>0</v>
      </c>
      <c r="N276" s="5"/>
      <c r="O276" s="8" t="str">
        <f t="shared" si="222"/>
        <v>0</v>
      </c>
      <c r="P276" s="5"/>
      <c r="Q276" s="8" t="str">
        <f t="shared" si="223"/>
        <v>0</v>
      </c>
      <c r="R276" s="5">
        <v>7</v>
      </c>
      <c r="S276" s="8" t="str">
        <f t="shared" si="232"/>
        <v>42</v>
      </c>
      <c r="T276" s="155"/>
      <c r="U276" s="156" t="str">
        <f t="shared" ref="U276:U292" si="238">_xlfn.SWITCH(T276,,"0",1,"70",2,"65",3,"60",4,"55",5,"50",6,"46",7,"42",8,"38",9,"35",10,"32",11,"29",12,"27",13,"25",14,"23",15,"21",16,"20",17,"19",18,"18",19,"17",20,"16",21,"15",22,"15",23,"15",24,"15",25,"15")</f>
        <v>0</v>
      </c>
      <c r="V276" s="7"/>
      <c r="W276" s="8" t="str">
        <f t="shared" ref="W276:W292" si="239">_xlfn.SWITCH(V276,,"0",1,"70",2,"65",3,"60",4,"55",5,"50",6,"46",7,"42",8,"38",9,"35",10,"32",11,"29",12,"27",13,"25",14,"23",15,"21",16,"20",17,"19",18,"18",19,"17",20,"16",21,"15",22,"15",23,"15",24,"15",25,"15")</f>
        <v>0</v>
      </c>
      <c r="X276" s="7"/>
      <c r="Y276" s="8" t="str">
        <f t="shared" ref="Y276:Y292" si="240">_xlfn.SWITCH(X276,,"0",1,"70",2,"65",3,"60",4,"55",5,"50",6,"46",7,"42",8,"38",9,"35",10,"32",11,"29",12,"27",13,"25",14,"23",15,"21",16,"20",17,"19",18,"18",19,"17",20,"16",21,"15",22,"15",23,"15",24,"15",25,"15")</f>
        <v>0</v>
      </c>
      <c r="Z276" s="7"/>
      <c r="AA276" s="8" t="str">
        <f t="shared" ref="AA276:AA292" si="241">_xlfn.SWITCH(Z276,,"0",1,"70",2,"65",3,"60",4,"55",5,"50",6,"46",7,"42",8,"38",9,"35",10,"32",11,"29",12,"27",13,"25",14,"23",15,"21",16,"20",17,"19",18,"18",19,"17",20,"16",21,"15",22,"15",23,"15",24,"15",25,"15")</f>
        <v>0</v>
      </c>
      <c r="AB276" s="9"/>
      <c r="AC276" s="3"/>
      <c r="AD276" s="9"/>
      <c r="AE276" s="3"/>
      <c r="AF276" s="5"/>
      <c r="AG276" s="8" t="str">
        <f t="shared" ref="AG276:AG292" si="242">_xlfn.SWITCH(AF276,,"0",1,"70",2,"65",3,"60",4,"55",5,"50",6,"46",7,"42",8,"38",9,"35",10,"32",11,"29",12,"27",13,"25",14,"23",15,"21",16,"20",17,"19",18,"18",19,"17",20,"16",21,"15",22,"15",23,"15",24,"15",25,"15")</f>
        <v>0</v>
      </c>
      <c r="AH276" s="7"/>
      <c r="AI276" s="8" t="str">
        <f t="shared" ref="AI276:AI292" si="243">_xlfn.SWITCH(AH276,,"0",1,"70",2,"65",3,"60",4,"55",5,"50",6,"46",7,"42",8,"38",9,"35",10,"32",11,"29",12,"27",13,"25",14,"23",15,"21",16,"20",17,"19",18,"18",19,"17",20,"16",21,"15",22,"15",23,"15",24,"15",25,"15")</f>
        <v>0</v>
      </c>
      <c r="AJ276" s="35"/>
      <c r="AK276" s="8" t="str">
        <f t="shared" ref="AK276:AK292" si="244">_xlfn.SWITCH(AJ276,,"0",1,"70",2,"65",3,"60",4,"55",5,"50",6,"46",7,"42",8,"38",9,"35",10,"32",11,"29",12,"27",13,"25",14,"23",15,"21",16,"20",17,"19",18,"18",19,"17",20,"16",21,"15",22,"15",23,"15",24,"15",25,"15")</f>
        <v>0</v>
      </c>
      <c r="AL276" s="7"/>
      <c r="AM276" s="54" t="str">
        <f t="shared" ref="AM276:AM292" si="245">_xlfn.SWITCH(AL276,,"0",1,"70",2,"65",3,"60",4,"55",5,"50",6,"46",7,"42",8,"38",9,"35",10,"32",11,"29",12,"27",13,"25",14,"23",15,"21",16,"20",17,"19",18,"18",19,"17",20,"16",21,"15",22,"15",23,"15",24,"15",25,"15")</f>
        <v>0</v>
      </c>
    </row>
    <row r="277" spans="1:41" ht="12.75" customHeight="1" x14ac:dyDescent="0.2">
      <c r="A277" s="91">
        <v>20</v>
      </c>
      <c r="B277" s="118" t="s">
        <v>244</v>
      </c>
      <c r="C277" s="108" t="s">
        <v>245</v>
      </c>
      <c r="D277" s="3">
        <v>217</v>
      </c>
      <c r="E277" s="4" t="s">
        <v>74</v>
      </c>
      <c r="F277" s="124">
        <v>16</v>
      </c>
      <c r="G277" s="187">
        <f t="shared" si="218"/>
        <v>32</v>
      </c>
      <c r="H277" s="176"/>
      <c r="I277" s="156" t="str">
        <f t="shared" si="219"/>
        <v>0</v>
      </c>
      <c r="J277" s="155"/>
      <c r="K277" s="156" t="str">
        <f t="shared" si="220"/>
        <v>0</v>
      </c>
      <c r="L277" s="5"/>
      <c r="M277" s="8" t="str">
        <f t="shared" si="235"/>
        <v>0</v>
      </c>
      <c r="N277" s="5"/>
      <c r="O277" s="8" t="str">
        <f t="shared" si="222"/>
        <v>0</v>
      </c>
      <c r="P277" s="5">
        <v>10</v>
      </c>
      <c r="Q277" s="8" t="str">
        <f t="shared" si="223"/>
        <v>32</v>
      </c>
      <c r="R277" s="5"/>
      <c r="S277" s="8" t="str">
        <f t="shared" si="232"/>
        <v>0</v>
      </c>
      <c r="T277" s="155"/>
      <c r="U277" s="156" t="str">
        <f t="shared" si="238"/>
        <v>0</v>
      </c>
      <c r="V277" s="7"/>
      <c r="W277" s="8" t="str">
        <f t="shared" si="239"/>
        <v>0</v>
      </c>
      <c r="X277" s="7"/>
      <c r="Y277" s="8" t="str">
        <f t="shared" si="240"/>
        <v>0</v>
      </c>
      <c r="Z277" s="7"/>
      <c r="AA277" s="8" t="str">
        <f t="shared" si="241"/>
        <v>0</v>
      </c>
      <c r="AB277" s="9"/>
      <c r="AC277" s="3"/>
      <c r="AD277" s="9"/>
      <c r="AE277" s="3"/>
      <c r="AF277" s="5"/>
      <c r="AG277" s="8" t="str">
        <f t="shared" si="242"/>
        <v>0</v>
      </c>
      <c r="AH277" s="7"/>
      <c r="AI277" s="8" t="str">
        <f t="shared" si="243"/>
        <v>0</v>
      </c>
      <c r="AJ277" s="35"/>
      <c r="AK277" s="8" t="str">
        <f t="shared" si="244"/>
        <v>0</v>
      </c>
      <c r="AL277" s="7"/>
      <c r="AM277" s="54" t="str">
        <f t="shared" si="245"/>
        <v>0</v>
      </c>
    </row>
    <row r="278" spans="1:41" ht="12.75" customHeight="1" x14ac:dyDescent="0.2">
      <c r="A278" s="91">
        <v>21</v>
      </c>
      <c r="B278" s="117" t="s">
        <v>97</v>
      </c>
      <c r="C278" s="135" t="s">
        <v>154</v>
      </c>
      <c r="D278" s="3">
        <v>220</v>
      </c>
      <c r="E278" s="114" t="s">
        <v>77</v>
      </c>
      <c r="F278" s="124">
        <v>17</v>
      </c>
      <c r="G278" s="187">
        <f t="shared" si="218"/>
        <v>29</v>
      </c>
      <c r="H278" s="176"/>
      <c r="I278" s="156" t="str">
        <f t="shared" si="219"/>
        <v>0</v>
      </c>
      <c r="J278" s="155"/>
      <c r="K278" s="156" t="str">
        <f t="shared" si="220"/>
        <v>0</v>
      </c>
      <c r="L278" s="5">
        <v>11</v>
      </c>
      <c r="M278" s="8" t="str">
        <f t="shared" si="235"/>
        <v>29</v>
      </c>
      <c r="N278" s="5"/>
      <c r="O278" s="8" t="str">
        <f t="shared" si="222"/>
        <v>0</v>
      </c>
      <c r="P278" s="5"/>
      <c r="Q278" s="8" t="str">
        <f t="shared" si="223"/>
        <v>0</v>
      </c>
      <c r="R278" s="5"/>
      <c r="S278" s="8" t="str">
        <f t="shared" si="232"/>
        <v>0</v>
      </c>
      <c r="T278" s="155"/>
      <c r="U278" s="156" t="str">
        <f t="shared" si="238"/>
        <v>0</v>
      </c>
      <c r="V278" s="7"/>
      <c r="W278" s="8" t="str">
        <f t="shared" si="239"/>
        <v>0</v>
      </c>
      <c r="X278" s="7"/>
      <c r="Y278" s="8" t="str">
        <f t="shared" si="240"/>
        <v>0</v>
      </c>
      <c r="Z278" s="7"/>
      <c r="AA278" s="8" t="str">
        <f t="shared" si="241"/>
        <v>0</v>
      </c>
      <c r="AB278" s="9"/>
      <c r="AC278" s="3"/>
      <c r="AD278" s="9"/>
      <c r="AE278" s="3"/>
      <c r="AF278" s="5"/>
      <c r="AG278" s="8" t="str">
        <f t="shared" si="242"/>
        <v>0</v>
      </c>
      <c r="AH278" s="7"/>
      <c r="AI278" s="8" t="str">
        <f t="shared" si="243"/>
        <v>0</v>
      </c>
      <c r="AJ278" s="35"/>
      <c r="AK278" s="8" t="str">
        <f t="shared" si="244"/>
        <v>0</v>
      </c>
      <c r="AL278" s="7"/>
      <c r="AM278" s="54" t="str">
        <f t="shared" si="245"/>
        <v>0</v>
      </c>
      <c r="AN278" s="17"/>
      <c r="AO278" s="17"/>
    </row>
    <row r="279" spans="1:41" ht="12.75" customHeight="1" x14ac:dyDescent="0.2">
      <c r="A279" s="91">
        <v>22</v>
      </c>
      <c r="B279" s="4" t="s">
        <v>261</v>
      </c>
      <c r="C279" s="135" t="s">
        <v>262</v>
      </c>
      <c r="D279" s="3">
        <v>206</v>
      </c>
      <c r="E279" s="114" t="s">
        <v>82</v>
      </c>
      <c r="F279" s="124">
        <v>79</v>
      </c>
      <c r="G279" s="187">
        <f t="shared" si="218"/>
        <v>27</v>
      </c>
      <c r="H279" s="176"/>
      <c r="I279" s="156" t="str">
        <f t="shared" si="219"/>
        <v>0</v>
      </c>
      <c r="J279" s="155"/>
      <c r="K279" s="156" t="str">
        <f t="shared" si="220"/>
        <v>0</v>
      </c>
      <c r="L279" s="5"/>
      <c r="M279" s="8" t="str">
        <f t="shared" si="235"/>
        <v>0</v>
      </c>
      <c r="N279" s="5"/>
      <c r="O279" s="8" t="str">
        <f t="shared" si="222"/>
        <v>0</v>
      </c>
      <c r="P279" s="5">
        <v>12</v>
      </c>
      <c r="Q279" s="8" t="str">
        <f t="shared" si="223"/>
        <v>27</v>
      </c>
      <c r="R279" s="5"/>
      <c r="S279" s="8" t="str">
        <f t="shared" si="232"/>
        <v>0</v>
      </c>
      <c r="T279" s="155"/>
      <c r="U279" s="156" t="str">
        <f t="shared" si="238"/>
        <v>0</v>
      </c>
      <c r="V279" s="7"/>
      <c r="W279" s="8" t="str">
        <f t="shared" si="239"/>
        <v>0</v>
      </c>
      <c r="X279" s="7"/>
      <c r="Y279" s="8" t="str">
        <f t="shared" si="240"/>
        <v>0</v>
      </c>
      <c r="Z279" s="7"/>
      <c r="AA279" s="8" t="str">
        <f t="shared" si="241"/>
        <v>0</v>
      </c>
      <c r="AB279" s="9"/>
      <c r="AC279" s="3"/>
      <c r="AD279" s="9"/>
      <c r="AE279" s="3"/>
      <c r="AF279" s="5"/>
      <c r="AG279" s="8" t="str">
        <f t="shared" si="242"/>
        <v>0</v>
      </c>
      <c r="AH279" s="7"/>
      <c r="AI279" s="8" t="str">
        <f t="shared" si="243"/>
        <v>0</v>
      </c>
      <c r="AJ279" s="35"/>
      <c r="AK279" s="8" t="str">
        <f t="shared" si="244"/>
        <v>0</v>
      </c>
      <c r="AL279" s="7"/>
      <c r="AM279" s="54" t="str">
        <f t="shared" si="245"/>
        <v>0</v>
      </c>
    </row>
    <row r="280" spans="1:41" ht="12.75" customHeight="1" x14ac:dyDescent="0.2">
      <c r="A280" s="91">
        <v>23</v>
      </c>
      <c r="B280" s="117" t="s">
        <v>250</v>
      </c>
      <c r="C280" s="135" t="s">
        <v>135</v>
      </c>
      <c r="D280" s="3">
        <v>218</v>
      </c>
      <c r="E280" s="114" t="s">
        <v>79</v>
      </c>
      <c r="F280" s="124">
        <v>17</v>
      </c>
      <c r="G280" s="187">
        <f t="shared" si="218"/>
        <v>25</v>
      </c>
      <c r="H280" s="176"/>
      <c r="I280" s="156" t="str">
        <f t="shared" si="219"/>
        <v>0</v>
      </c>
      <c r="J280" s="155"/>
      <c r="K280" s="156" t="str">
        <f t="shared" si="220"/>
        <v>0</v>
      </c>
      <c r="L280" s="5"/>
      <c r="M280" s="8" t="str">
        <f t="shared" si="235"/>
        <v>0</v>
      </c>
      <c r="N280" s="5">
        <v>13</v>
      </c>
      <c r="O280" s="8" t="str">
        <f t="shared" si="222"/>
        <v>25</v>
      </c>
      <c r="P280" s="5"/>
      <c r="Q280" s="8" t="str">
        <f t="shared" si="223"/>
        <v>0</v>
      </c>
      <c r="R280" s="5"/>
      <c r="S280" s="8" t="str">
        <f t="shared" si="232"/>
        <v>0</v>
      </c>
      <c r="T280" s="155"/>
      <c r="U280" s="156" t="str">
        <f t="shared" si="238"/>
        <v>0</v>
      </c>
      <c r="V280" s="7"/>
      <c r="W280" s="8" t="str">
        <f t="shared" si="239"/>
        <v>0</v>
      </c>
      <c r="X280" s="7"/>
      <c r="Y280" s="8" t="str">
        <f t="shared" si="240"/>
        <v>0</v>
      </c>
      <c r="Z280" s="7"/>
      <c r="AA280" s="8" t="str">
        <f t="shared" si="241"/>
        <v>0</v>
      </c>
      <c r="AB280" s="9"/>
      <c r="AC280" s="3"/>
      <c r="AD280" s="9"/>
      <c r="AE280" s="3"/>
      <c r="AF280" s="5"/>
      <c r="AG280" s="8" t="str">
        <f t="shared" si="242"/>
        <v>0</v>
      </c>
      <c r="AH280" s="7"/>
      <c r="AI280" s="8" t="str">
        <f t="shared" si="243"/>
        <v>0</v>
      </c>
      <c r="AJ280" s="35"/>
      <c r="AK280" s="8" t="str">
        <f t="shared" si="244"/>
        <v>0</v>
      </c>
      <c r="AL280" s="7"/>
      <c r="AM280" s="54" t="str">
        <f t="shared" si="245"/>
        <v>0</v>
      </c>
      <c r="AN280" s="17"/>
      <c r="AO280" s="17"/>
    </row>
    <row r="281" spans="1:41" ht="12.75" customHeight="1" x14ac:dyDescent="0.2">
      <c r="A281" s="91">
        <v>24</v>
      </c>
      <c r="B281" s="118" t="s">
        <v>239</v>
      </c>
      <c r="C281" s="135" t="s">
        <v>240</v>
      </c>
      <c r="D281" s="43">
        <v>222</v>
      </c>
      <c r="E281" s="114" t="s">
        <v>93</v>
      </c>
      <c r="F281" s="124">
        <v>16</v>
      </c>
      <c r="G281" s="187">
        <f t="shared" ref="G281:G288" si="246">I281+K281+M281+O281+Q281+S281+U281+W281+AM281+AA281+AC281+AE281+Y281+AG281+AI281+AK281+AM281</f>
        <v>0</v>
      </c>
      <c r="H281" s="176"/>
      <c r="I281" s="156" t="str">
        <f t="shared" ref="I281:I288" si="247">_xlfn.SWITCH(H281,,"0",1,"70",2,"65",3,"60",4,"55",5,"50",6,"46",7,"42",8,"38",9,"35",10,"32",11,"29",12,"27",13,"25",14,"23",15,"21",16,"20",17,"19",18,"18",19,"17",20,"16",21,"15",22,"15",23,"15",24,"15",25,"15")</f>
        <v>0</v>
      </c>
      <c r="J281" s="155"/>
      <c r="K281" s="156" t="str">
        <f t="shared" ref="K281:K288" si="248">_xlfn.SWITCH(J281,,"0",1,"70",2,"65",3,"60",4,"55",5,"50",6,"46",7,"42",8,"38",9,"35",10,"32",11,"29",12,"27",13,"25",14,"23",15,"21",16,"20",17,"19",18,"18",19,"17",20,"16",21,"15",22,"15",23,"15",24,"15",25,"15")</f>
        <v>0</v>
      </c>
      <c r="L281" s="5"/>
      <c r="M281" s="8" t="str">
        <f t="shared" ref="M281:M288" si="249">_xlfn.SWITCH(L281,,"0",1,"70",2,"65",3,"60",4,"55",5,"50",6,"46",7,"42",8,"38",9,"35",10,"32",11,"29",12,"27",13,"25",14,"23",15,"21",16,"20",17,"19",18,"18",19,"17",20,"16",21,"15",22,"15",23,"15",24,"15",25,"15")</f>
        <v>0</v>
      </c>
      <c r="N281" s="5"/>
      <c r="O281" s="8" t="str">
        <f t="shared" ref="O281:O288" si="250">_xlfn.SWITCH(N281,,"0",1,"70",2,"65",3,"60",4,"55",5,"50",6,"46",7,"42",8,"38",9,"35",10,"32",11,"29",12,"27",13,"25",14,"23",15,"21",16,"20",17,"19",18,"18",19,"17",20,"16",21,"15",22,"15",23,"15",24,"15",25,"15")</f>
        <v>0</v>
      </c>
      <c r="P281" s="5"/>
      <c r="Q281" s="8" t="str">
        <f t="shared" ref="Q281:Q288" si="251">_xlfn.SWITCH(P281,,"0",1,"70",2,"65",3,"60",4,"55",5,"50",6,"46",7,"42",8,"38",9,"35",10,"32",11,"29",12,"27",13,"25",14,"23",15,"21",16,"20",17,"19",18,"18",19,"17",20,"16",21,"15",22,"15",23,"15",24,"15",25,"15")</f>
        <v>0</v>
      </c>
      <c r="R281" s="5"/>
      <c r="S281" s="8" t="str">
        <f t="shared" ref="S281:S292" si="252">_xlfn.SWITCH(R281,,"0",1,"70",2,"65",3,"60",4,"55",5,"50",6,"46",7,"42",8,"38",9,"35",10,"32",11,"29",12,"27",13,"25",14,"23",15,"21",16,"20",17,"19",18,"18",19,"17",20,"16",21,"15",22,"15",23,"15",24,"15",25,"15")</f>
        <v>0</v>
      </c>
      <c r="T281" s="155"/>
      <c r="U281" s="156" t="str">
        <f t="shared" si="238"/>
        <v>0</v>
      </c>
      <c r="V281" s="7"/>
      <c r="W281" s="8" t="str">
        <f t="shared" si="239"/>
        <v>0</v>
      </c>
      <c r="X281" s="7"/>
      <c r="Y281" s="8" t="str">
        <f t="shared" si="240"/>
        <v>0</v>
      </c>
      <c r="Z281" s="7"/>
      <c r="AA281" s="8" t="str">
        <f t="shared" si="241"/>
        <v>0</v>
      </c>
      <c r="AB281" s="9"/>
      <c r="AC281" s="3"/>
      <c r="AD281" s="9"/>
      <c r="AE281" s="3"/>
      <c r="AF281" s="5"/>
      <c r="AG281" s="8" t="str">
        <f t="shared" si="242"/>
        <v>0</v>
      </c>
      <c r="AH281" s="7"/>
      <c r="AI281" s="8" t="str">
        <f t="shared" si="243"/>
        <v>0</v>
      </c>
      <c r="AJ281" s="35"/>
      <c r="AK281" s="8" t="str">
        <f t="shared" si="244"/>
        <v>0</v>
      </c>
      <c r="AL281" s="7"/>
      <c r="AM281" s="54" t="str">
        <f t="shared" si="245"/>
        <v>0</v>
      </c>
      <c r="AN281" s="17"/>
      <c r="AO281" s="17"/>
    </row>
    <row r="282" spans="1:41" ht="12.75" customHeight="1" x14ac:dyDescent="0.2">
      <c r="A282" s="91">
        <v>25</v>
      </c>
      <c r="B282" s="118" t="s">
        <v>237</v>
      </c>
      <c r="C282" s="108" t="s">
        <v>238</v>
      </c>
      <c r="D282" s="43">
        <v>210</v>
      </c>
      <c r="E282" s="4" t="s">
        <v>206</v>
      </c>
      <c r="F282" s="6">
        <v>16</v>
      </c>
      <c r="G282" s="187">
        <f t="shared" si="246"/>
        <v>0</v>
      </c>
      <c r="H282" s="176"/>
      <c r="I282" s="156" t="str">
        <f t="shared" si="247"/>
        <v>0</v>
      </c>
      <c r="J282" s="155"/>
      <c r="K282" s="156" t="str">
        <f t="shared" si="248"/>
        <v>0</v>
      </c>
      <c r="L282" s="5"/>
      <c r="M282" s="8" t="str">
        <f t="shared" si="249"/>
        <v>0</v>
      </c>
      <c r="N282" s="5"/>
      <c r="O282" s="8" t="str">
        <f t="shared" si="250"/>
        <v>0</v>
      </c>
      <c r="P282" s="5"/>
      <c r="Q282" s="8" t="str">
        <f t="shared" si="251"/>
        <v>0</v>
      </c>
      <c r="R282" s="5"/>
      <c r="S282" s="8" t="str">
        <f t="shared" si="252"/>
        <v>0</v>
      </c>
      <c r="T282" s="155"/>
      <c r="U282" s="156" t="str">
        <f t="shared" si="238"/>
        <v>0</v>
      </c>
      <c r="V282" s="7"/>
      <c r="W282" s="8" t="str">
        <f t="shared" si="239"/>
        <v>0</v>
      </c>
      <c r="X282" s="7"/>
      <c r="Y282" s="8" t="str">
        <f t="shared" si="240"/>
        <v>0</v>
      </c>
      <c r="Z282" s="7"/>
      <c r="AA282" s="8" t="str">
        <f t="shared" si="241"/>
        <v>0</v>
      </c>
      <c r="AB282" s="9"/>
      <c r="AC282" s="3"/>
      <c r="AD282" s="9"/>
      <c r="AE282" s="3"/>
      <c r="AF282" s="5"/>
      <c r="AG282" s="8" t="str">
        <f t="shared" si="242"/>
        <v>0</v>
      </c>
      <c r="AH282" s="7"/>
      <c r="AI282" s="8" t="str">
        <f t="shared" si="243"/>
        <v>0</v>
      </c>
      <c r="AJ282" s="35"/>
      <c r="AK282" s="8" t="str">
        <f t="shared" si="244"/>
        <v>0</v>
      </c>
      <c r="AL282" s="7"/>
      <c r="AM282" s="54" t="str">
        <f t="shared" si="245"/>
        <v>0</v>
      </c>
    </row>
    <row r="283" spans="1:41" ht="12.75" customHeight="1" x14ac:dyDescent="0.2">
      <c r="A283" s="91">
        <v>26</v>
      </c>
      <c r="B283" s="117" t="s">
        <v>256</v>
      </c>
      <c r="C283" s="108" t="s">
        <v>257</v>
      </c>
      <c r="D283" s="3">
        <v>223</v>
      </c>
      <c r="E283" s="4" t="s">
        <v>80</v>
      </c>
      <c r="F283" s="6">
        <v>79</v>
      </c>
      <c r="G283" s="187">
        <f t="shared" si="246"/>
        <v>0</v>
      </c>
      <c r="H283" s="176"/>
      <c r="I283" s="156" t="str">
        <f t="shared" si="247"/>
        <v>0</v>
      </c>
      <c r="J283" s="155"/>
      <c r="K283" s="156" t="str">
        <f t="shared" si="248"/>
        <v>0</v>
      </c>
      <c r="L283" s="5"/>
      <c r="M283" s="8" t="str">
        <f t="shared" si="249"/>
        <v>0</v>
      </c>
      <c r="N283" s="5"/>
      <c r="O283" s="8" t="str">
        <f t="shared" si="250"/>
        <v>0</v>
      </c>
      <c r="P283" s="5"/>
      <c r="Q283" s="8" t="str">
        <f t="shared" si="251"/>
        <v>0</v>
      </c>
      <c r="R283" s="5"/>
      <c r="S283" s="8" t="str">
        <f t="shared" si="252"/>
        <v>0</v>
      </c>
      <c r="T283" s="155"/>
      <c r="U283" s="156" t="str">
        <f t="shared" si="238"/>
        <v>0</v>
      </c>
      <c r="V283" s="7"/>
      <c r="W283" s="8" t="str">
        <f t="shared" si="239"/>
        <v>0</v>
      </c>
      <c r="X283" s="7"/>
      <c r="Y283" s="8" t="str">
        <f t="shared" si="240"/>
        <v>0</v>
      </c>
      <c r="Z283" s="7"/>
      <c r="AA283" s="8" t="str">
        <f t="shared" si="241"/>
        <v>0</v>
      </c>
      <c r="AB283" s="9"/>
      <c r="AC283" s="3"/>
      <c r="AD283" s="9"/>
      <c r="AE283" s="3"/>
      <c r="AF283" s="5"/>
      <c r="AG283" s="8" t="str">
        <f t="shared" si="242"/>
        <v>0</v>
      </c>
      <c r="AH283" s="7"/>
      <c r="AI283" s="8" t="str">
        <f t="shared" si="243"/>
        <v>0</v>
      </c>
      <c r="AJ283" s="35"/>
      <c r="AK283" s="8" t="str">
        <f t="shared" si="244"/>
        <v>0</v>
      </c>
      <c r="AL283" s="7"/>
      <c r="AM283" s="54" t="str">
        <f t="shared" si="245"/>
        <v>0</v>
      </c>
    </row>
    <row r="284" spans="1:41" ht="12.75" customHeight="1" x14ac:dyDescent="0.2">
      <c r="A284" s="91">
        <v>27</v>
      </c>
      <c r="B284" s="4" t="s">
        <v>251</v>
      </c>
      <c r="C284" s="108" t="s">
        <v>252</v>
      </c>
      <c r="D284" s="3">
        <v>216</v>
      </c>
      <c r="E284" s="4" t="s">
        <v>266</v>
      </c>
      <c r="F284" s="6">
        <v>79</v>
      </c>
      <c r="G284" s="187">
        <f t="shared" si="246"/>
        <v>0</v>
      </c>
      <c r="H284" s="176"/>
      <c r="I284" s="156" t="str">
        <f t="shared" si="247"/>
        <v>0</v>
      </c>
      <c r="J284" s="155"/>
      <c r="K284" s="156" t="str">
        <f t="shared" si="248"/>
        <v>0</v>
      </c>
      <c r="L284" s="5"/>
      <c r="M284" s="8" t="str">
        <f t="shared" si="249"/>
        <v>0</v>
      </c>
      <c r="N284" s="5"/>
      <c r="O284" s="8" t="str">
        <f t="shared" si="250"/>
        <v>0</v>
      </c>
      <c r="P284" s="5"/>
      <c r="Q284" s="8" t="str">
        <f t="shared" si="251"/>
        <v>0</v>
      </c>
      <c r="R284" s="5"/>
      <c r="S284" s="8" t="str">
        <f t="shared" si="252"/>
        <v>0</v>
      </c>
      <c r="T284" s="155"/>
      <c r="U284" s="156" t="str">
        <f t="shared" si="238"/>
        <v>0</v>
      </c>
      <c r="V284" s="7"/>
      <c r="W284" s="8" t="str">
        <f t="shared" si="239"/>
        <v>0</v>
      </c>
      <c r="X284" s="7"/>
      <c r="Y284" s="8" t="str">
        <f t="shared" si="240"/>
        <v>0</v>
      </c>
      <c r="Z284" s="7"/>
      <c r="AA284" s="8" t="str">
        <f t="shared" si="241"/>
        <v>0</v>
      </c>
      <c r="AB284" s="9"/>
      <c r="AC284" s="3"/>
      <c r="AD284" s="9"/>
      <c r="AE284" s="3"/>
      <c r="AF284" s="5"/>
      <c r="AG284" s="8" t="str">
        <f t="shared" si="242"/>
        <v>0</v>
      </c>
      <c r="AH284" s="7"/>
      <c r="AI284" s="8" t="str">
        <f t="shared" si="243"/>
        <v>0</v>
      </c>
      <c r="AJ284" s="35"/>
      <c r="AK284" s="8" t="str">
        <f t="shared" si="244"/>
        <v>0</v>
      </c>
      <c r="AL284" s="7"/>
      <c r="AM284" s="54" t="str">
        <f t="shared" si="245"/>
        <v>0</v>
      </c>
    </row>
    <row r="285" spans="1:41" ht="12.75" customHeight="1" x14ac:dyDescent="0.2">
      <c r="A285" s="91">
        <v>28</v>
      </c>
      <c r="B285" s="117" t="s">
        <v>434</v>
      </c>
      <c r="C285" s="108" t="s">
        <v>435</v>
      </c>
      <c r="D285" s="3">
        <v>204</v>
      </c>
      <c r="E285" s="4" t="s">
        <v>436</v>
      </c>
      <c r="F285" s="6">
        <v>17</v>
      </c>
      <c r="G285" s="187">
        <f t="shared" si="246"/>
        <v>0</v>
      </c>
      <c r="H285" s="176"/>
      <c r="I285" s="156" t="str">
        <f t="shared" si="247"/>
        <v>0</v>
      </c>
      <c r="J285" s="155"/>
      <c r="K285" s="156" t="str">
        <f t="shared" si="248"/>
        <v>0</v>
      </c>
      <c r="L285" s="5"/>
      <c r="M285" s="8" t="str">
        <f t="shared" si="249"/>
        <v>0</v>
      </c>
      <c r="N285" s="5"/>
      <c r="O285" s="8" t="str">
        <f t="shared" si="250"/>
        <v>0</v>
      </c>
      <c r="P285" s="5"/>
      <c r="Q285" s="8" t="str">
        <f t="shared" si="251"/>
        <v>0</v>
      </c>
      <c r="R285" s="5"/>
      <c r="S285" s="8" t="str">
        <f t="shared" si="252"/>
        <v>0</v>
      </c>
      <c r="T285" s="155"/>
      <c r="U285" s="156" t="str">
        <f t="shared" si="238"/>
        <v>0</v>
      </c>
      <c r="V285" s="7"/>
      <c r="W285" s="8" t="str">
        <f t="shared" si="239"/>
        <v>0</v>
      </c>
      <c r="X285" s="7"/>
      <c r="Y285" s="8" t="str">
        <f t="shared" si="240"/>
        <v>0</v>
      </c>
      <c r="Z285" s="7"/>
      <c r="AA285" s="8" t="str">
        <f t="shared" si="241"/>
        <v>0</v>
      </c>
      <c r="AB285" s="9"/>
      <c r="AC285" s="3"/>
      <c r="AD285" s="9"/>
      <c r="AE285" s="3"/>
      <c r="AF285" s="5"/>
      <c r="AG285" s="8" t="str">
        <f t="shared" si="242"/>
        <v>0</v>
      </c>
      <c r="AH285" s="7"/>
      <c r="AI285" s="8" t="str">
        <f t="shared" si="243"/>
        <v>0</v>
      </c>
      <c r="AJ285" s="35"/>
      <c r="AK285" s="8" t="str">
        <f t="shared" si="244"/>
        <v>0</v>
      </c>
      <c r="AL285" s="7"/>
      <c r="AM285" s="54" t="str">
        <f t="shared" si="245"/>
        <v>0</v>
      </c>
    </row>
    <row r="286" spans="1:41" ht="12.75" customHeight="1" x14ac:dyDescent="0.25">
      <c r="A286" s="53">
        <v>29</v>
      </c>
      <c r="B286" s="144" t="s">
        <v>469</v>
      </c>
      <c r="C286" s="199" t="s">
        <v>470</v>
      </c>
      <c r="D286" s="3">
        <v>227</v>
      </c>
      <c r="E286" s="200" t="s">
        <v>80</v>
      </c>
      <c r="F286" s="121">
        <v>79</v>
      </c>
      <c r="G286" s="187">
        <f t="shared" si="246"/>
        <v>0</v>
      </c>
      <c r="H286" s="176"/>
      <c r="I286" s="156" t="str">
        <f t="shared" si="247"/>
        <v>0</v>
      </c>
      <c r="J286" s="155"/>
      <c r="K286" s="156" t="str">
        <f t="shared" si="248"/>
        <v>0</v>
      </c>
      <c r="L286" s="5"/>
      <c r="M286" s="8" t="str">
        <f t="shared" si="249"/>
        <v>0</v>
      </c>
      <c r="N286" s="5"/>
      <c r="O286" s="8" t="str">
        <f t="shared" si="250"/>
        <v>0</v>
      </c>
      <c r="P286" s="5"/>
      <c r="Q286" s="8" t="str">
        <f t="shared" si="251"/>
        <v>0</v>
      </c>
      <c r="R286" s="5"/>
      <c r="S286" s="8" t="str">
        <f t="shared" si="252"/>
        <v>0</v>
      </c>
      <c r="T286" s="155"/>
      <c r="U286" s="156" t="str">
        <f t="shared" si="238"/>
        <v>0</v>
      </c>
      <c r="V286" s="7"/>
      <c r="W286" s="8" t="str">
        <f t="shared" si="239"/>
        <v>0</v>
      </c>
      <c r="X286" s="7"/>
      <c r="Y286" s="8" t="str">
        <f t="shared" si="240"/>
        <v>0</v>
      </c>
      <c r="Z286" s="7"/>
      <c r="AA286" s="8" t="str">
        <f t="shared" si="241"/>
        <v>0</v>
      </c>
      <c r="AB286" s="9"/>
      <c r="AC286" s="3"/>
      <c r="AD286" s="9"/>
      <c r="AE286" s="3"/>
      <c r="AF286" s="5"/>
      <c r="AG286" s="8" t="str">
        <f t="shared" si="242"/>
        <v>0</v>
      </c>
      <c r="AH286" s="7"/>
      <c r="AI286" s="8" t="str">
        <f t="shared" si="243"/>
        <v>0</v>
      </c>
      <c r="AJ286" s="35"/>
      <c r="AK286" s="8" t="str">
        <f t="shared" si="244"/>
        <v>0</v>
      </c>
      <c r="AL286" s="7"/>
      <c r="AM286" s="54" t="str">
        <f t="shared" si="245"/>
        <v>0</v>
      </c>
    </row>
    <row r="287" spans="1:41" ht="12.75" customHeight="1" x14ac:dyDescent="0.2">
      <c r="A287" s="53">
        <v>30</v>
      </c>
      <c r="B287" s="4" t="s">
        <v>263</v>
      </c>
      <c r="C287" s="108" t="s">
        <v>264</v>
      </c>
      <c r="D287" s="3">
        <v>226</v>
      </c>
      <c r="E287" s="4" t="s">
        <v>82</v>
      </c>
      <c r="F287" s="124">
        <v>79</v>
      </c>
      <c r="G287" s="187">
        <f t="shared" si="246"/>
        <v>0</v>
      </c>
      <c r="H287" s="176"/>
      <c r="I287" s="156" t="str">
        <f t="shared" si="247"/>
        <v>0</v>
      </c>
      <c r="J287" s="155"/>
      <c r="K287" s="156" t="str">
        <f t="shared" si="248"/>
        <v>0</v>
      </c>
      <c r="L287" s="5"/>
      <c r="M287" s="8" t="str">
        <f t="shared" si="249"/>
        <v>0</v>
      </c>
      <c r="N287" s="5"/>
      <c r="O287" s="8" t="str">
        <f t="shared" si="250"/>
        <v>0</v>
      </c>
      <c r="P287" s="5"/>
      <c r="Q287" s="8" t="str">
        <f t="shared" si="251"/>
        <v>0</v>
      </c>
      <c r="R287" s="5"/>
      <c r="S287" s="8" t="str">
        <f t="shared" si="252"/>
        <v>0</v>
      </c>
      <c r="T287" s="155"/>
      <c r="U287" s="156" t="str">
        <f t="shared" si="238"/>
        <v>0</v>
      </c>
      <c r="V287" s="7"/>
      <c r="W287" s="8" t="str">
        <f t="shared" si="239"/>
        <v>0</v>
      </c>
      <c r="X287" s="7"/>
      <c r="Y287" s="8" t="str">
        <f t="shared" si="240"/>
        <v>0</v>
      </c>
      <c r="Z287" s="7"/>
      <c r="AA287" s="8" t="str">
        <f t="shared" si="241"/>
        <v>0</v>
      </c>
      <c r="AB287" s="9"/>
      <c r="AC287" s="3"/>
      <c r="AD287" s="9"/>
      <c r="AE287" s="3"/>
      <c r="AF287" s="5"/>
      <c r="AG287" s="8" t="str">
        <f t="shared" si="242"/>
        <v>0</v>
      </c>
      <c r="AH287" s="7"/>
      <c r="AI287" s="8" t="str">
        <f t="shared" si="243"/>
        <v>0</v>
      </c>
      <c r="AJ287" s="35"/>
      <c r="AK287" s="8" t="str">
        <f t="shared" si="244"/>
        <v>0</v>
      </c>
      <c r="AL287" s="7"/>
      <c r="AM287" s="54" t="str">
        <f t="shared" si="245"/>
        <v>0</v>
      </c>
    </row>
    <row r="288" spans="1:41" ht="12.75" customHeight="1" x14ac:dyDescent="0.2">
      <c r="A288" s="53">
        <v>31</v>
      </c>
      <c r="B288" s="4" t="s">
        <v>255</v>
      </c>
      <c r="C288" s="4" t="s">
        <v>254</v>
      </c>
      <c r="D288" s="3">
        <v>203</v>
      </c>
      <c r="E288" s="4" t="s">
        <v>267</v>
      </c>
      <c r="F288" s="124">
        <v>79</v>
      </c>
      <c r="G288" s="187">
        <f t="shared" si="246"/>
        <v>0</v>
      </c>
      <c r="H288" s="176"/>
      <c r="I288" s="156" t="str">
        <f t="shared" si="247"/>
        <v>0</v>
      </c>
      <c r="J288" s="155"/>
      <c r="K288" s="156" t="str">
        <f t="shared" si="248"/>
        <v>0</v>
      </c>
      <c r="L288" s="5"/>
      <c r="M288" s="8" t="str">
        <f t="shared" si="249"/>
        <v>0</v>
      </c>
      <c r="N288" s="5"/>
      <c r="O288" s="8" t="str">
        <f t="shared" si="250"/>
        <v>0</v>
      </c>
      <c r="P288" s="5"/>
      <c r="Q288" s="8" t="str">
        <f t="shared" si="251"/>
        <v>0</v>
      </c>
      <c r="R288" s="5"/>
      <c r="S288" s="8" t="str">
        <f t="shared" si="252"/>
        <v>0</v>
      </c>
      <c r="T288" s="155"/>
      <c r="U288" s="156" t="str">
        <f t="shared" si="238"/>
        <v>0</v>
      </c>
      <c r="V288" s="7"/>
      <c r="W288" s="8" t="str">
        <f t="shared" si="239"/>
        <v>0</v>
      </c>
      <c r="X288" s="7"/>
      <c r="Y288" s="8" t="str">
        <f t="shared" si="240"/>
        <v>0</v>
      </c>
      <c r="Z288" s="7"/>
      <c r="AA288" s="8" t="str">
        <f t="shared" si="241"/>
        <v>0</v>
      </c>
      <c r="AB288" s="9"/>
      <c r="AC288" s="3"/>
      <c r="AD288" s="9"/>
      <c r="AE288" s="3"/>
      <c r="AF288" s="5"/>
      <c r="AG288" s="8" t="str">
        <f t="shared" si="242"/>
        <v>0</v>
      </c>
      <c r="AH288" s="7"/>
      <c r="AI288" s="8" t="str">
        <f t="shared" si="243"/>
        <v>0</v>
      </c>
      <c r="AJ288" s="35"/>
      <c r="AK288" s="8" t="str">
        <f t="shared" si="244"/>
        <v>0</v>
      </c>
      <c r="AL288" s="7"/>
      <c r="AM288" s="54" t="str">
        <f t="shared" si="245"/>
        <v>0</v>
      </c>
    </row>
    <row r="289" spans="1:43" ht="12.75" customHeight="1" x14ac:dyDescent="0.2">
      <c r="A289" s="53">
        <v>32</v>
      </c>
      <c r="B289" s="39"/>
      <c r="C289" s="4"/>
      <c r="D289" s="3"/>
      <c r="E289" s="4"/>
      <c r="F289" s="124"/>
      <c r="G289" s="187">
        <f t="shared" ref="G289" si="253">I289+K289+M289+O289+Q289+S289+U289+W289+AM289+AA289+AC289+AE289+Y289+AG289+AI289+AK289+AM289</f>
        <v>0</v>
      </c>
      <c r="H289" s="176"/>
      <c r="I289" s="156" t="str">
        <f t="shared" ref="I289" si="254">_xlfn.SWITCH(H289,,"0",1,"70",2,"65",3,"60",4,"55",5,"50",6,"46",7,"42",8,"38",9,"35",10,"32",11,"29",12,"27",13,"25",14,"23",15,"21",16,"20",17,"19",18,"18",19,"17",20,"16",21,"15",22,"15",23,"15",24,"15",25,"15")</f>
        <v>0</v>
      </c>
      <c r="J289" s="155"/>
      <c r="K289" s="156" t="str">
        <f t="shared" ref="K289" si="255">_xlfn.SWITCH(J289,,"0",1,"70",2,"65",3,"60",4,"55",5,"50",6,"46",7,"42",8,"38",9,"35",10,"32",11,"29",12,"27",13,"25",14,"23",15,"21",16,"20",17,"19",18,"18",19,"17",20,"16",21,"15",22,"15",23,"15",24,"15",25,"15")</f>
        <v>0</v>
      </c>
      <c r="L289" s="5"/>
      <c r="M289" s="8" t="str">
        <f t="shared" ref="M289" si="256">_xlfn.SWITCH(L289,,"0",1,"70",2,"65",3,"60",4,"55",5,"50",6,"46",7,"42",8,"38",9,"35",10,"32",11,"29",12,"27",13,"25",14,"23",15,"21",16,"20",17,"19",18,"18",19,"17",20,"16",21,"15",22,"15",23,"15",24,"15",25,"15")</f>
        <v>0</v>
      </c>
      <c r="N289" s="5"/>
      <c r="O289" s="8" t="str">
        <f t="shared" ref="O289:O292" si="257">_xlfn.SWITCH(N289,,"0",1,"70",2,"65",3,"60",4,"55",5,"50",6,"46",7,"42",8,"38",9,"35",10,"32",11,"29",12,"27",13,"25",14,"23",15,"21",16,"20",17,"19",18,"18",19,"17",20,"16",21,"15",22,"15",23,"15",24,"15",25,"15")</f>
        <v>0</v>
      </c>
      <c r="P289" s="5"/>
      <c r="Q289" s="8" t="str">
        <f t="shared" ref="Q289:Q292" si="258">_xlfn.SWITCH(P289,,"0",1,"70",2,"65",3,"60",4,"55",5,"50",6,"46",7,"42",8,"38",9,"35",10,"32",11,"29",12,"27",13,"25",14,"23",15,"21",16,"20",17,"19",18,"18",19,"17",20,"16",21,"15",22,"15",23,"15",24,"15",25,"15")</f>
        <v>0</v>
      </c>
      <c r="R289" s="5"/>
      <c r="S289" s="8" t="str">
        <f t="shared" si="252"/>
        <v>0</v>
      </c>
      <c r="T289" s="155"/>
      <c r="U289" s="156" t="str">
        <f t="shared" si="238"/>
        <v>0</v>
      </c>
      <c r="V289" s="7"/>
      <c r="W289" s="8" t="str">
        <f t="shared" si="239"/>
        <v>0</v>
      </c>
      <c r="X289" s="7"/>
      <c r="Y289" s="8" t="str">
        <f t="shared" si="240"/>
        <v>0</v>
      </c>
      <c r="Z289" s="7"/>
      <c r="AA289" s="8" t="str">
        <f t="shared" si="241"/>
        <v>0</v>
      </c>
      <c r="AB289" s="9"/>
      <c r="AC289" s="3"/>
      <c r="AD289" s="9"/>
      <c r="AE289" s="3"/>
      <c r="AF289" s="5"/>
      <c r="AG289" s="8" t="str">
        <f t="shared" si="242"/>
        <v>0</v>
      </c>
      <c r="AH289" s="7"/>
      <c r="AI289" s="8" t="str">
        <f t="shared" si="243"/>
        <v>0</v>
      </c>
      <c r="AJ289" s="35"/>
      <c r="AK289" s="8" t="str">
        <f t="shared" si="244"/>
        <v>0</v>
      </c>
      <c r="AL289" s="7"/>
      <c r="AM289" s="54" t="str">
        <f t="shared" si="245"/>
        <v>0</v>
      </c>
    </row>
    <row r="290" spans="1:43" ht="12.75" customHeight="1" x14ac:dyDescent="0.2">
      <c r="A290" s="53">
        <v>33</v>
      </c>
      <c r="B290" s="39"/>
      <c r="C290" s="4"/>
      <c r="D290" s="3"/>
      <c r="E290" s="39"/>
      <c r="F290" s="124"/>
      <c r="G290" s="187">
        <f t="shared" ref="G290:G292" si="259">I290+K290+M290+O290+Q290+S290+U290+W290+AM290+AA290+AC290+AE290+Y290+AG290+AI290+AK290+AM290</f>
        <v>0</v>
      </c>
      <c r="H290" s="176"/>
      <c r="I290" s="156" t="str">
        <f t="shared" ref="I290:I292" si="260">_xlfn.SWITCH(H290,,"0",1,"70",2,"65",3,"60",4,"55",5,"50",6,"46",7,"42",8,"38",9,"35",10,"32",11,"29",12,"27",13,"25",14,"23",15,"21",16,"20",17,"19",18,"18",19,"17",20,"16",21,"15",22,"15",23,"15",24,"15",25,"15")</f>
        <v>0</v>
      </c>
      <c r="J290" s="155"/>
      <c r="K290" s="156" t="str">
        <f t="shared" ref="K290:K292" si="261">_xlfn.SWITCH(J290,,"0",1,"70",2,"65",3,"60",4,"55",5,"50",6,"46",7,"42",8,"38",9,"35",10,"32",11,"29",12,"27",13,"25",14,"23",15,"21",16,"20",17,"19",18,"18",19,"17",20,"16",21,"15",22,"15",23,"15",24,"15",25,"15")</f>
        <v>0</v>
      </c>
      <c r="L290" s="5"/>
      <c r="M290" s="8" t="str">
        <f t="shared" ref="M290:M292" si="262">_xlfn.SWITCH(L290,,"0",1,"70",2,"65",3,"60",4,"55",5,"50",6,"46",7,"42",8,"38",9,"35",10,"32",11,"29",12,"27",13,"25",14,"23",15,"21",16,"20",17,"19",18,"18",19,"17",20,"16",21,"15",22,"15",23,"15",24,"15",25,"15")</f>
        <v>0</v>
      </c>
      <c r="N290" s="5"/>
      <c r="O290" s="8" t="str">
        <f t="shared" si="257"/>
        <v>0</v>
      </c>
      <c r="P290" s="5"/>
      <c r="Q290" s="8" t="str">
        <f t="shared" si="258"/>
        <v>0</v>
      </c>
      <c r="R290" s="5"/>
      <c r="S290" s="8" t="str">
        <f t="shared" si="252"/>
        <v>0</v>
      </c>
      <c r="T290" s="155"/>
      <c r="U290" s="156" t="str">
        <f t="shared" si="238"/>
        <v>0</v>
      </c>
      <c r="V290" s="7"/>
      <c r="W290" s="8" t="str">
        <f t="shared" si="239"/>
        <v>0</v>
      </c>
      <c r="X290" s="7"/>
      <c r="Y290" s="8" t="str">
        <f t="shared" si="240"/>
        <v>0</v>
      </c>
      <c r="Z290" s="7"/>
      <c r="AA290" s="8" t="str">
        <f t="shared" si="241"/>
        <v>0</v>
      </c>
      <c r="AB290" s="9"/>
      <c r="AC290" s="3"/>
      <c r="AD290" s="9"/>
      <c r="AE290" s="3"/>
      <c r="AF290" s="5"/>
      <c r="AG290" s="8" t="str">
        <f t="shared" si="242"/>
        <v>0</v>
      </c>
      <c r="AH290" s="7"/>
      <c r="AI290" s="8" t="str">
        <f t="shared" si="243"/>
        <v>0</v>
      </c>
      <c r="AJ290" s="35"/>
      <c r="AK290" s="8" t="str">
        <f t="shared" si="244"/>
        <v>0</v>
      </c>
      <c r="AL290" s="7"/>
      <c r="AM290" s="54" t="str">
        <f t="shared" si="245"/>
        <v>0</v>
      </c>
    </row>
    <row r="291" spans="1:43" ht="12.75" customHeight="1" x14ac:dyDescent="0.2">
      <c r="A291" s="53">
        <v>34</v>
      </c>
      <c r="B291" s="25"/>
      <c r="C291" s="11"/>
      <c r="D291" s="3"/>
      <c r="E291" s="25"/>
      <c r="F291" s="6"/>
      <c r="G291" s="187">
        <f t="shared" si="259"/>
        <v>0</v>
      </c>
      <c r="H291" s="176"/>
      <c r="I291" s="156" t="str">
        <f t="shared" si="260"/>
        <v>0</v>
      </c>
      <c r="J291" s="155"/>
      <c r="K291" s="156" t="str">
        <f t="shared" si="261"/>
        <v>0</v>
      </c>
      <c r="L291" s="5"/>
      <c r="M291" s="8" t="str">
        <f t="shared" si="262"/>
        <v>0</v>
      </c>
      <c r="N291" s="5"/>
      <c r="O291" s="8" t="str">
        <f t="shared" si="257"/>
        <v>0</v>
      </c>
      <c r="P291" s="5"/>
      <c r="Q291" s="8" t="str">
        <f t="shared" si="258"/>
        <v>0</v>
      </c>
      <c r="R291" s="5"/>
      <c r="S291" s="8" t="str">
        <f t="shared" si="252"/>
        <v>0</v>
      </c>
      <c r="T291" s="155"/>
      <c r="U291" s="156" t="str">
        <f t="shared" si="238"/>
        <v>0</v>
      </c>
      <c r="V291" s="7"/>
      <c r="W291" s="8" t="str">
        <f t="shared" si="239"/>
        <v>0</v>
      </c>
      <c r="X291" s="7"/>
      <c r="Y291" s="8" t="str">
        <f t="shared" si="240"/>
        <v>0</v>
      </c>
      <c r="Z291" s="7"/>
      <c r="AA291" s="8" t="str">
        <f t="shared" si="241"/>
        <v>0</v>
      </c>
      <c r="AB291" s="9"/>
      <c r="AC291" s="3"/>
      <c r="AD291" s="9"/>
      <c r="AE291" s="3"/>
      <c r="AF291" s="5"/>
      <c r="AG291" s="8" t="str">
        <f t="shared" si="242"/>
        <v>0</v>
      </c>
      <c r="AH291" s="7"/>
      <c r="AI291" s="8" t="str">
        <f t="shared" si="243"/>
        <v>0</v>
      </c>
      <c r="AJ291" s="35"/>
      <c r="AK291" s="8" t="str">
        <f t="shared" si="244"/>
        <v>0</v>
      </c>
      <c r="AL291" s="7"/>
      <c r="AM291" s="54" t="str">
        <f t="shared" si="245"/>
        <v>0</v>
      </c>
    </row>
    <row r="292" spans="1:43" ht="12.75" customHeight="1" thickBot="1" x14ac:dyDescent="0.25">
      <c r="A292" s="55">
        <v>35</v>
      </c>
      <c r="B292" s="75"/>
      <c r="C292" s="75"/>
      <c r="D292" s="57"/>
      <c r="E292" s="67"/>
      <c r="F292" s="122"/>
      <c r="G292" s="188">
        <f t="shared" si="259"/>
        <v>0</v>
      </c>
      <c r="H292" s="177"/>
      <c r="I292" s="159" t="str">
        <f t="shared" si="260"/>
        <v>0</v>
      </c>
      <c r="J292" s="158"/>
      <c r="K292" s="159" t="str">
        <f t="shared" si="261"/>
        <v>0</v>
      </c>
      <c r="L292" s="58"/>
      <c r="M292" s="60" t="str">
        <f t="shared" si="262"/>
        <v>0</v>
      </c>
      <c r="N292" s="58"/>
      <c r="O292" s="60" t="str">
        <f t="shared" si="257"/>
        <v>0</v>
      </c>
      <c r="P292" s="58"/>
      <c r="Q292" s="60" t="str">
        <f t="shared" si="258"/>
        <v>0</v>
      </c>
      <c r="R292" s="58"/>
      <c r="S292" s="60" t="str">
        <f t="shared" si="252"/>
        <v>0</v>
      </c>
      <c r="T292" s="158"/>
      <c r="U292" s="159" t="str">
        <f t="shared" si="238"/>
        <v>0</v>
      </c>
      <c r="V292" s="62"/>
      <c r="W292" s="60" t="str">
        <f t="shared" si="239"/>
        <v>0</v>
      </c>
      <c r="X292" s="62"/>
      <c r="Y292" s="60" t="str">
        <f t="shared" si="240"/>
        <v>0</v>
      </c>
      <c r="Z292" s="62"/>
      <c r="AA292" s="60" t="str">
        <f t="shared" si="241"/>
        <v>0</v>
      </c>
      <c r="AB292" s="63"/>
      <c r="AC292" s="57"/>
      <c r="AD292" s="63"/>
      <c r="AE292" s="57"/>
      <c r="AF292" s="58"/>
      <c r="AG292" s="60" t="str">
        <f t="shared" si="242"/>
        <v>0</v>
      </c>
      <c r="AH292" s="62"/>
      <c r="AI292" s="60" t="str">
        <f t="shared" si="243"/>
        <v>0</v>
      </c>
      <c r="AJ292" s="64"/>
      <c r="AK292" s="60" t="str">
        <f t="shared" si="244"/>
        <v>0</v>
      </c>
      <c r="AL292" s="62"/>
      <c r="AM292" s="65" t="str">
        <f t="shared" si="245"/>
        <v>0</v>
      </c>
    </row>
    <row r="293" spans="1:43" ht="13.15" customHeight="1" thickBot="1" x14ac:dyDescent="0.25">
      <c r="A293" s="13"/>
      <c r="E293" s="12"/>
      <c r="G293" s="74"/>
      <c r="H293" s="161"/>
      <c r="I293" s="161"/>
      <c r="J293" s="167"/>
      <c r="K293" s="171"/>
      <c r="L293" s="13"/>
      <c r="N293" s="13"/>
      <c r="O293" s="15"/>
      <c r="P293" s="13"/>
      <c r="Q293" s="1"/>
      <c r="R293" s="13"/>
      <c r="T293" s="13"/>
      <c r="V293" s="16"/>
      <c r="AL293" s="16"/>
    </row>
    <row r="294" spans="1:43" ht="88.5" customHeight="1" x14ac:dyDescent="0.25">
      <c r="A294" s="46" t="s">
        <v>0</v>
      </c>
      <c r="B294" s="203" t="s">
        <v>27</v>
      </c>
      <c r="C294" s="203"/>
      <c r="D294" s="47"/>
      <c r="E294" s="47" t="s">
        <v>3</v>
      </c>
      <c r="F294" s="120" t="s">
        <v>4</v>
      </c>
      <c r="G294" s="189" t="s">
        <v>5</v>
      </c>
      <c r="H294" s="172" t="s">
        <v>6</v>
      </c>
      <c r="I294" s="173" t="s">
        <v>7</v>
      </c>
      <c r="J294" s="174" t="s">
        <v>8</v>
      </c>
      <c r="K294" s="175" t="s">
        <v>7</v>
      </c>
      <c r="L294" s="103" t="s">
        <v>10</v>
      </c>
      <c r="M294" s="50" t="s">
        <v>7</v>
      </c>
      <c r="N294" s="101" t="s">
        <v>35</v>
      </c>
      <c r="O294" s="50" t="s">
        <v>7</v>
      </c>
      <c r="P294" s="104" t="s">
        <v>36</v>
      </c>
      <c r="Q294" s="50" t="s">
        <v>7</v>
      </c>
      <c r="R294" s="102" t="s">
        <v>37</v>
      </c>
      <c r="S294" s="50" t="s">
        <v>7</v>
      </c>
      <c r="T294" s="153" t="s">
        <v>38</v>
      </c>
      <c r="U294" s="154" t="s">
        <v>7</v>
      </c>
      <c r="V294" s="106" t="s">
        <v>39</v>
      </c>
      <c r="W294" s="50" t="s">
        <v>7</v>
      </c>
      <c r="X294" s="101" t="s">
        <v>13</v>
      </c>
      <c r="Y294" s="50" t="s">
        <v>7</v>
      </c>
      <c r="Z294" s="107" t="s">
        <v>9</v>
      </c>
      <c r="AA294" s="50" t="s">
        <v>7</v>
      </c>
      <c r="AB294" s="105" t="s">
        <v>11</v>
      </c>
      <c r="AC294" s="50" t="s">
        <v>7</v>
      </c>
      <c r="AD294" s="102" t="s">
        <v>12</v>
      </c>
      <c r="AE294" s="49" t="s">
        <v>7</v>
      </c>
      <c r="AF294" s="48"/>
      <c r="AG294" s="50" t="s">
        <v>7</v>
      </c>
      <c r="AH294" s="48"/>
      <c r="AI294" s="50" t="s">
        <v>7</v>
      </c>
      <c r="AJ294" s="51"/>
      <c r="AK294" s="50" t="s">
        <v>7</v>
      </c>
      <c r="AL294" s="51"/>
      <c r="AM294" s="52" t="s">
        <v>7</v>
      </c>
    </row>
    <row r="295" spans="1:43" ht="12.75" customHeight="1" x14ac:dyDescent="0.2">
      <c r="A295" s="91">
        <v>1</v>
      </c>
      <c r="B295" s="117" t="s">
        <v>52</v>
      </c>
      <c r="C295" s="108" t="s">
        <v>286</v>
      </c>
      <c r="D295" s="3">
        <v>301</v>
      </c>
      <c r="E295" s="4" t="s">
        <v>76</v>
      </c>
      <c r="F295" s="6">
        <v>17</v>
      </c>
      <c r="G295" s="187">
        <f t="shared" ref="G295:G301" si="263">I295+K295+M295+O295+Q295+S295+U295+W295+AM295+AA295+AC295+AE295+Y295+AG295+AI295+AK295+AM295</f>
        <v>270</v>
      </c>
      <c r="H295" s="176"/>
      <c r="I295" s="156" t="str">
        <f t="shared" ref="I295:I301" si="264">_xlfn.SWITCH(H295,,"0",1,"70",2,"65",3,"60",4,"55",5,"50",6,"46",7,"42",8,"38",9,"35",10,"32",11,"29",12,"27",13,"25",14,"23",15,"21",16,"20",17,"19",18,"18",19,"17",20,"16",21,"15",22,"15",23,"15",24,"15",25,"15")</f>
        <v>0</v>
      </c>
      <c r="J295" s="155"/>
      <c r="K295" s="156" t="str">
        <f t="shared" ref="K295:K301" si="265">_xlfn.SWITCH(J295,,"0",1,"70",2,"65",3,"60",4,"55",5,"50",6,"46",7,"42",8,"38",9,"35",10,"32",11,"29",12,"27",13,"25",14,"23",15,"21",16,"20",17,"19",18,"18",19,"17",20,"16",21,"15",22,"15",23,"15",24,"15",25,"15")</f>
        <v>0</v>
      </c>
      <c r="L295" s="5">
        <v>2</v>
      </c>
      <c r="M295" s="8" t="str">
        <f>_xlfn.SWITCH(L295,,"0",1,"70",2,"65",3,"60",4,"55",5,"50",6,"46",7,"42",8,"38",9,"35",10,"32",11,"29",12,"27",13,"25",14,"23",15,"21",16,"20",17,"19",18,"18",19,"17",20,"16",21,"15",22,"15",23,"15",24,"15",25,"15")</f>
        <v>65</v>
      </c>
      <c r="N295" s="5">
        <v>1</v>
      </c>
      <c r="O295" s="8" t="str">
        <f t="shared" ref="O295:O301" si="266">_xlfn.SWITCH(N295,,"0",1,"70",2,"65",3,"60",4,"55",5,"50",6,"46",7,"42",8,"38",9,"35",10,"32",11,"29",12,"27",13,"25",14,"23",15,"21",16,"20",17,"19",18,"18",19,"17",20,"16",21,"15",22,"15",23,"15",24,"15",25,"15")</f>
        <v>70</v>
      </c>
      <c r="P295" s="5">
        <v>1</v>
      </c>
      <c r="Q295" s="8" t="str">
        <f t="shared" ref="Q295:Q301" si="267">_xlfn.SWITCH(P295,,"0",1,"70",2,"65",3,"60",4,"55",5,"50",6,"46",7,"42",8,"38",9,"35",10,"32",11,"29",12,"27",13,"25",14,"23",15,"21",16,"20",17,"19",18,"18",19,"17",20,"16",21,"15",22,"15",23,"15",24,"15",25,"15")</f>
        <v>70</v>
      </c>
      <c r="R295" s="5">
        <v>2</v>
      </c>
      <c r="S295" s="8" t="str">
        <f>_xlfn.SWITCH(R295,,"0",1,"70",2,"65",3,"60",4,"55",5,"50",6,"46",7,"42",8,"38",9,"35",10,"32",11,"29",12,"27",13,"25",14,"23",15,"21",16,"20",17,"19",18,"18",19,"17",20,"16",21,"15",22,"15",23,"15",24,"15",25,"15")</f>
        <v>65</v>
      </c>
      <c r="T295" s="155"/>
      <c r="U295" s="156" t="str">
        <f t="shared" ref="U295:U336" si="268">_xlfn.SWITCH(T295,,"0",1,"70",2,"65",3,"60",4,"55",5,"50",6,"46",7,"42",8,"38",9,"35",10,"32",11,"29",12,"27",13,"25",14,"23",15,"21",16,"20",17,"19",18,"18",19,"17",20,"16",21,"15",22,"15",23,"15",24,"15",25,"15")</f>
        <v>0</v>
      </c>
      <c r="V295" s="7"/>
      <c r="W295" s="8" t="str">
        <f t="shared" ref="W295:W336" si="269">_xlfn.SWITCH(V295,,"0",1,"70",2,"65",3,"60",4,"55",5,"50",6,"46",7,"42",8,"38",9,"35",10,"32",11,"29",12,"27",13,"25",14,"23",15,"21",16,"20",17,"19",18,"18",19,"17",20,"16",21,"15",22,"15",23,"15",24,"15",25,"15")</f>
        <v>0</v>
      </c>
      <c r="X295" s="7"/>
      <c r="Y295" s="8" t="str">
        <f t="shared" ref="Y295:Y336" si="270">_xlfn.SWITCH(X295,,"0",1,"70",2,"65",3,"60",4,"55",5,"50",6,"46",7,"42",8,"38",9,"35",10,"32",11,"29",12,"27",13,"25",14,"23",15,"21",16,"20",17,"19",18,"18",19,"17",20,"16",21,"15",22,"15",23,"15",24,"15",25,"15")</f>
        <v>0</v>
      </c>
      <c r="Z295" s="7"/>
      <c r="AA295" s="8" t="str">
        <f t="shared" ref="AA295:AA336" si="271">_xlfn.SWITCH(Z295,,"0",1,"70",2,"65",3,"60",4,"55",5,"50",6,"46",7,"42",8,"38",9,"35",10,"32",11,"29",12,"27",13,"25",14,"23",15,"21",16,"20",17,"19",18,"18",19,"17",20,"16",21,"15",22,"15",23,"15",24,"15",25,"15")</f>
        <v>0</v>
      </c>
      <c r="AB295" s="9"/>
      <c r="AC295" s="8"/>
      <c r="AD295" s="9"/>
      <c r="AE295" s="8"/>
      <c r="AF295" s="5"/>
      <c r="AG295" s="8" t="str">
        <f t="shared" ref="AG295:AG336" si="272">_xlfn.SWITCH(AF295,,"0",1,"70",2,"65",3,"60",4,"55",5,"50",6,"46",7,"42",8,"38",9,"35",10,"32",11,"29",12,"27",13,"25",14,"23",15,"21",16,"20",17,"19",18,"18",19,"17",20,"16",21,"15",22,"15",23,"15",24,"15",25,"15")</f>
        <v>0</v>
      </c>
      <c r="AH295" s="7"/>
      <c r="AI295" s="8" t="str">
        <f t="shared" ref="AI295:AI336" si="273">_xlfn.SWITCH(AH295,,"0",1,"70",2,"65",3,"60",4,"55",5,"50",6,"46",7,"42",8,"38",9,"35",10,"32",11,"29",12,"27",13,"25",14,"23",15,"21",16,"20",17,"19",18,"18",19,"17",20,"16",21,"15",22,"15",23,"15",24,"15",25,"15")</f>
        <v>0</v>
      </c>
      <c r="AJ295" s="10"/>
      <c r="AK295" s="8" t="str">
        <f t="shared" ref="AK295:AK336" si="274">_xlfn.SWITCH(AJ295,,"0",1,"70",2,"65",3,"60",4,"55",5,"50",6,"46",7,"42",8,"38",9,"35",10,"32",11,"29",12,"27",13,"25",14,"23",15,"21",16,"20",17,"19",18,"18",19,"17",20,"16",21,"15",22,"15",23,"15",24,"15",25,"15")</f>
        <v>0</v>
      </c>
      <c r="AL295" s="7"/>
      <c r="AM295" s="54" t="str">
        <f t="shared" ref="AM295:AM336" si="275">_xlfn.SWITCH(AL295,,"0",1,"70",2,"65",3,"60",4,"55",5,"50",6,"46",7,"42",8,"38",9,"35",10,"32",11,"29",12,"27",13,"25",14,"23",15,"21",16,"20",17,"19",18,"18",19,"17",20,"16",21,"15",22,"15",23,"15",24,"15",25,"15")</f>
        <v>0</v>
      </c>
    </row>
    <row r="296" spans="1:43" ht="12.75" customHeight="1" x14ac:dyDescent="0.2">
      <c r="A296" s="91">
        <v>2</v>
      </c>
      <c r="B296" s="118" t="s">
        <v>242</v>
      </c>
      <c r="C296" s="108" t="s">
        <v>140</v>
      </c>
      <c r="D296" s="3">
        <v>305</v>
      </c>
      <c r="E296" s="4" t="s">
        <v>246</v>
      </c>
      <c r="F296" s="6">
        <v>16</v>
      </c>
      <c r="G296" s="187">
        <f t="shared" si="263"/>
        <v>190</v>
      </c>
      <c r="H296" s="176"/>
      <c r="I296" s="156" t="str">
        <f t="shared" si="264"/>
        <v>0</v>
      </c>
      <c r="J296" s="155"/>
      <c r="K296" s="156" t="str">
        <f t="shared" si="265"/>
        <v>0</v>
      </c>
      <c r="L296" s="5">
        <v>1</v>
      </c>
      <c r="M296" s="8" t="str">
        <f>_xlfn.SWITCH(L296,,"0",1,"70",2,"65",3,"60",4,"55",5,"50",6,"46",7,"42",8,"38",9,"35",10,"32",11,"29",12,"27",13,"25",14,"23",15,"21",16,"20",17,"19",18,"18",19,"17",20,"16",21,"15",22,"15",23,"15",24,"15",25,"15")</f>
        <v>70</v>
      </c>
      <c r="N296" s="5">
        <v>4</v>
      </c>
      <c r="O296" s="8" t="str">
        <f t="shared" si="266"/>
        <v>55</v>
      </c>
      <c r="P296" s="5">
        <v>2</v>
      </c>
      <c r="Q296" s="8" t="str">
        <f t="shared" si="267"/>
        <v>65</v>
      </c>
      <c r="R296" s="5">
        <v>1</v>
      </c>
      <c r="S296" s="8">
        <v>0</v>
      </c>
      <c r="T296" s="155"/>
      <c r="U296" s="156" t="str">
        <f t="shared" si="268"/>
        <v>0</v>
      </c>
      <c r="V296" s="7"/>
      <c r="W296" s="8" t="str">
        <f t="shared" si="269"/>
        <v>0</v>
      </c>
      <c r="X296" s="7"/>
      <c r="Y296" s="8" t="str">
        <f t="shared" si="270"/>
        <v>0</v>
      </c>
      <c r="Z296" s="7"/>
      <c r="AA296" s="8" t="str">
        <f t="shared" si="271"/>
        <v>0</v>
      </c>
      <c r="AB296" s="9"/>
      <c r="AC296" s="8"/>
      <c r="AD296" s="9"/>
      <c r="AE296" s="3"/>
      <c r="AF296" s="5"/>
      <c r="AG296" s="8" t="str">
        <f t="shared" si="272"/>
        <v>0</v>
      </c>
      <c r="AH296" s="7"/>
      <c r="AI296" s="8" t="str">
        <f t="shared" si="273"/>
        <v>0</v>
      </c>
      <c r="AJ296" s="35"/>
      <c r="AK296" s="8" t="str">
        <f t="shared" si="274"/>
        <v>0</v>
      </c>
      <c r="AL296" s="7"/>
      <c r="AM296" s="54" t="str">
        <f t="shared" si="275"/>
        <v>0</v>
      </c>
    </row>
    <row r="297" spans="1:43" ht="12.75" customHeight="1" x14ac:dyDescent="0.2">
      <c r="A297" s="91">
        <v>3</v>
      </c>
      <c r="B297" s="117" t="s">
        <v>288</v>
      </c>
      <c r="C297" s="108" t="s">
        <v>289</v>
      </c>
      <c r="D297" s="3">
        <v>315</v>
      </c>
      <c r="E297" s="4" t="s">
        <v>76</v>
      </c>
      <c r="F297" s="6">
        <v>17</v>
      </c>
      <c r="G297" s="187">
        <f t="shared" si="263"/>
        <v>167</v>
      </c>
      <c r="H297" s="176"/>
      <c r="I297" s="156" t="str">
        <f t="shared" si="264"/>
        <v>0</v>
      </c>
      <c r="J297" s="155"/>
      <c r="K297" s="156" t="str">
        <f t="shared" si="265"/>
        <v>0</v>
      </c>
      <c r="L297" s="5" t="s">
        <v>14</v>
      </c>
      <c r="M297" s="8">
        <v>15</v>
      </c>
      <c r="N297" s="5">
        <v>6</v>
      </c>
      <c r="O297" s="8" t="str">
        <f t="shared" si="266"/>
        <v>46</v>
      </c>
      <c r="P297" s="5">
        <v>6</v>
      </c>
      <c r="Q297" s="8" t="str">
        <f t="shared" si="267"/>
        <v>46</v>
      </c>
      <c r="R297" s="5">
        <v>3</v>
      </c>
      <c r="S297" s="8" t="str">
        <f>_xlfn.SWITCH(R297,,"0",1,"70",2,"65",3,"60",4,"55",5,"50",6,"46",7,"42",8,"38",9,"35",10,"32",11,"29",12,"27",13,"25",14,"23",15,"21",16,"20",17,"19",18,"18",19,"17",20,"16",21,"15",22,"15",23,"15",24,"15",25,"15")</f>
        <v>60</v>
      </c>
      <c r="T297" s="155"/>
      <c r="U297" s="156" t="str">
        <f t="shared" si="268"/>
        <v>0</v>
      </c>
      <c r="V297" s="7"/>
      <c r="W297" s="8" t="str">
        <f t="shared" si="269"/>
        <v>0</v>
      </c>
      <c r="X297" s="7"/>
      <c r="Y297" s="8" t="str">
        <f t="shared" si="270"/>
        <v>0</v>
      </c>
      <c r="Z297" s="7"/>
      <c r="AA297" s="8" t="str">
        <f t="shared" si="271"/>
        <v>0</v>
      </c>
      <c r="AB297" s="9"/>
      <c r="AC297" s="3"/>
      <c r="AD297" s="9"/>
      <c r="AE297" s="3"/>
      <c r="AF297" s="5"/>
      <c r="AG297" s="8" t="str">
        <f t="shared" si="272"/>
        <v>0</v>
      </c>
      <c r="AH297" s="7"/>
      <c r="AI297" s="8" t="str">
        <f t="shared" si="273"/>
        <v>0</v>
      </c>
      <c r="AJ297" s="35"/>
      <c r="AK297" s="8" t="str">
        <f t="shared" si="274"/>
        <v>0</v>
      </c>
      <c r="AL297" s="7"/>
      <c r="AM297" s="54" t="str">
        <f t="shared" si="275"/>
        <v>0</v>
      </c>
      <c r="AP297" s="17"/>
      <c r="AQ297" s="17"/>
    </row>
    <row r="298" spans="1:43" ht="12.75" customHeight="1" x14ac:dyDescent="0.2">
      <c r="A298" s="91">
        <v>4</v>
      </c>
      <c r="B298" s="4" t="s">
        <v>491</v>
      </c>
      <c r="C298" s="108" t="s">
        <v>370</v>
      </c>
      <c r="D298" s="3"/>
      <c r="E298" s="130" t="s">
        <v>171</v>
      </c>
      <c r="F298" s="6">
        <v>86</v>
      </c>
      <c r="G298" s="187">
        <f t="shared" si="263"/>
        <v>165</v>
      </c>
      <c r="H298" s="176"/>
      <c r="I298" s="156" t="str">
        <f t="shared" si="264"/>
        <v>0</v>
      </c>
      <c r="J298" s="155"/>
      <c r="K298" s="156" t="str">
        <f t="shared" si="265"/>
        <v>0</v>
      </c>
      <c r="L298" s="5">
        <v>4</v>
      </c>
      <c r="M298" s="8" t="str">
        <f>_xlfn.SWITCH(L298,,"0",1,"70",2,"65",3,"60",4,"55",5,"50",6,"46",7,"42",8,"38",9,"35",10,"32",11,"29",12,"27",13,"25",14,"23",15,"21",16,"20",17,"19",18,"18",19,"17",20,"16",21,"15",22,"15",23,"15",24,"15",25,"15")</f>
        <v>55</v>
      </c>
      <c r="N298" s="5">
        <v>5</v>
      </c>
      <c r="O298" s="8" t="str">
        <f t="shared" si="266"/>
        <v>50</v>
      </c>
      <c r="P298" s="5">
        <v>3</v>
      </c>
      <c r="Q298" s="8" t="str">
        <f t="shared" si="267"/>
        <v>60</v>
      </c>
      <c r="R298" s="5"/>
      <c r="S298" s="8" t="str">
        <f>_xlfn.SWITCH(R298,,"0",1,"70",2,"65",3,"60",4,"55",5,"50",6,"46",7,"42",8,"38",9,"35",10,"32",11,"29",12,"27",13,"25",14,"23",15,"21",16,"20",17,"19",18,"18",19,"17",20,"16",21,"15",22,"15",23,"15",24,"15",25,"15")</f>
        <v>0</v>
      </c>
      <c r="T298" s="155"/>
      <c r="U298" s="156" t="str">
        <f t="shared" si="268"/>
        <v>0</v>
      </c>
      <c r="V298" s="7"/>
      <c r="W298" s="8" t="str">
        <f t="shared" si="269"/>
        <v>0</v>
      </c>
      <c r="X298" s="7"/>
      <c r="Y298" s="8" t="str">
        <f t="shared" si="270"/>
        <v>0</v>
      </c>
      <c r="Z298" s="7"/>
      <c r="AA298" s="8" t="str">
        <f t="shared" si="271"/>
        <v>0</v>
      </c>
      <c r="AB298" s="9"/>
      <c r="AC298" s="8"/>
      <c r="AD298" s="9"/>
      <c r="AE298" s="3"/>
      <c r="AF298" s="5"/>
      <c r="AG298" s="8" t="str">
        <f t="shared" si="272"/>
        <v>0</v>
      </c>
      <c r="AH298" s="7"/>
      <c r="AI298" s="8" t="str">
        <f t="shared" si="273"/>
        <v>0</v>
      </c>
      <c r="AJ298" s="35"/>
      <c r="AK298" s="8" t="str">
        <f t="shared" si="274"/>
        <v>0</v>
      </c>
      <c r="AL298" s="7"/>
      <c r="AM298" s="54" t="str">
        <f t="shared" si="275"/>
        <v>0</v>
      </c>
    </row>
    <row r="299" spans="1:43" ht="12.75" customHeight="1" x14ac:dyDescent="0.2">
      <c r="A299" s="91">
        <v>5</v>
      </c>
      <c r="B299" s="4" t="s">
        <v>453</v>
      </c>
      <c r="C299" s="108" t="s">
        <v>212</v>
      </c>
      <c r="D299" s="3">
        <v>324</v>
      </c>
      <c r="E299" s="4" t="s">
        <v>454</v>
      </c>
      <c r="F299" s="6">
        <v>16</v>
      </c>
      <c r="G299" s="187">
        <f t="shared" si="263"/>
        <v>151</v>
      </c>
      <c r="H299" s="176"/>
      <c r="I299" s="156" t="str">
        <f t="shared" si="264"/>
        <v>0</v>
      </c>
      <c r="J299" s="155"/>
      <c r="K299" s="156" t="str">
        <f t="shared" si="265"/>
        <v>0</v>
      </c>
      <c r="L299" s="5">
        <v>5</v>
      </c>
      <c r="M299" s="8" t="str">
        <f>_xlfn.SWITCH(L299,,"0",1,"70",2,"65",3,"60",4,"55",5,"50",6,"46",7,"42",8,"38",9,"35",10,"32",11,"29",12,"27",13,"25",14,"23",15,"21",16,"20",17,"19",18,"18",19,"17",20,"16",21,"15",22,"15",23,"15",24,"15",25,"15")</f>
        <v>50</v>
      </c>
      <c r="N299" s="5"/>
      <c r="O299" s="8" t="str">
        <f t="shared" si="266"/>
        <v>0</v>
      </c>
      <c r="P299" s="5">
        <v>4</v>
      </c>
      <c r="Q299" s="8" t="str">
        <f t="shared" si="267"/>
        <v>55</v>
      </c>
      <c r="R299" s="5">
        <v>6</v>
      </c>
      <c r="S299" s="8" t="str">
        <f>_xlfn.SWITCH(R299,,"0",1,"70",2,"65",3,"60",4,"55",5,"50",6,"46",7,"42",8,"38",9,"35",10,"32",11,"29",12,"27",13,"25",14,"23",15,"21",16,"20",17,"19",18,"18",19,"17",20,"16",21,"15",22,"15",23,"15",24,"15",25,"15")</f>
        <v>46</v>
      </c>
      <c r="T299" s="155"/>
      <c r="U299" s="156" t="str">
        <f t="shared" si="268"/>
        <v>0</v>
      </c>
      <c r="V299" s="7"/>
      <c r="W299" s="8" t="str">
        <f t="shared" si="269"/>
        <v>0</v>
      </c>
      <c r="X299" s="7"/>
      <c r="Y299" s="8" t="str">
        <f t="shared" si="270"/>
        <v>0</v>
      </c>
      <c r="Z299" s="7"/>
      <c r="AA299" s="8" t="str">
        <f t="shared" si="271"/>
        <v>0</v>
      </c>
      <c r="AB299" s="9"/>
      <c r="AC299" s="3"/>
      <c r="AD299" s="9"/>
      <c r="AE299" s="8"/>
      <c r="AF299" s="5"/>
      <c r="AG299" s="8" t="str">
        <f t="shared" si="272"/>
        <v>0</v>
      </c>
      <c r="AH299" s="7"/>
      <c r="AI299" s="8" t="str">
        <f t="shared" si="273"/>
        <v>0</v>
      </c>
      <c r="AJ299" s="35"/>
      <c r="AK299" s="8" t="str">
        <f t="shared" si="274"/>
        <v>0</v>
      </c>
      <c r="AL299" s="7"/>
      <c r="AM299" s="54" t="str">
        <f t="shared" si="275"/>
        <v>0</v>
      </c>
      <c r="AN299" s="17"/>
      <c r="AO299" s="17"/>
      <c r="AP299" s="17"/>
      <c r="AQ299" s="17"/>
    </row>
    <row r="300" spans="1:43" ht="12.75" customHeight="1" x14ac:dyDescent="0.2">
      <c r="A300" s="91">
        <v>6</v>
      </c>
      <c r="B300" s="118" t="s">
        <v>280</v>
      </c>
      <c r="C300" s="108" t="s">
        <v>281</v>
      </c>
      <c r="D300" s="43">
        <v>303</v>
      </c>
      <c r="E300" t="s">
        <v>74</v>
      </c>
      <c r="F300" s="6">
        <v>16</v>
      </c>
      <c r="G300" s="187">
        <f t="shared" si="263"/>
        <v>146</v>
      </c>
      <c r="H300" s="176"/>
      <c r="I300" s="156" t="str">
        <f t="shared" si="264"/>
        <v>0</v>
      </c>
      <c r="J300" s="155"/>
      <c r="K300" s="156" t="str">
        <f t="shared" si="265"/>
        <v>0</v>
      </c>
      <c r="L300" s="5">
        <v>6</v>
      </c>
      <c r="M300" s="8" t="str">
        <f>_xlfn.SWITCH(L300,,"0",1,"70",2,"65",3,"60",4,"55",5,"50",6,"46",7,"42",8,"38",9,"35",10,"32",11,"29",12,"27",13,"25",14,"23",15,"21",16,"20",17,"19",18,"18",19,"17",20,"16",21,"15",22,"15",23,"15",24,"15",25,"15")</f>
        <v>46</v>
      </c>
      <c r="N300" s="5"/>
      <c r="O300" s="8" t="str">
        <f t="shared" si="266"/>
        <v>0</v>
      </c>
      <c r="P300" s="5">
        <v>5</v>
      </c>
      <c r="Q300" s="8" t="str">
        <f t="shared" si="267"/>
        <v>50</v>
      </c>
      <c r="R300" s="5">
        <v>5</v>
      </c>
      <c r="S300" s="8" t="str">
        <f>_xlfn.SWITCH(R300,,"0",1,"70",2,"65",3,"60",4,"55",5,"50",6,"46",7,"42",8,"38",9,"35",10,"32",11,"29",12,"27",13,"25",14,"23",15,"21",16,"20",17,"19",18,"18",19,"17",20,"16",21,"15",22,"15",23,"15",24,"15",25,"15")</f>
        <v>50</v>
      </c>
      <c r="T300" s="155"/>
      <c r="U300" s="156" t="str">
        <f t="shared" si="268"/>
        <v>0</v>
      </c>
      <c r="V300" s="7"/>
      <c r="W300" s="8" t="str">
        <f t="shared" si="269"/>
        <v>0</v>
      </c>
      <c r="X300" s="7"/>
      <c r="Y300" s="8" t="str">
        <f t="shared" si="270"/>
        <v>0</v>
      </c>
      <c r="Z300" s="7"/>
      <c r="AA300" s="8" t="str">
        <f t="shared" si="271"/>
        <v>0</v>
      </c>
      <c r="AB300" s="9"/>
      <c r="AC300" s="3"/>
      <c r="AD300" s="9"/>
      <c r="AE300" s="3"/>
      <c r="AF300" s="5"/>
      <c r="AG300" s="8" t="str">
        <f t="shared" si="272"/>
        <v>0</v>
      </c>
      <c r="AH300" s="7"/>
      <c r="AI300" s="8" t="str">
        <f t="shared" si="273"/>
        <v>0</v>
      </c>
      <c r="AJ300" s="35"/>
      <c r="AK300" s="8" t="str">
        <f t="shared" si="274"/>
        <v>0</v>
      </c>
      <c r="AL300" s="7"/>
      <c r="AM300" s="54" t="str">
        <f t="shared" si="275"/>
        <v>0</v>
      </c>
      <c r="AN300" s="17"/>
      <c r="AO300" s="17"/>
      <c r="AP300" s="17"/>
      <c r="AQ300" s="17"/>
    </row>
    <row r="301" spans="1:43" ht="12.75" customHeight="1" x14ac:dyDescent="0.2">
      <c r="A301" s="91">
        <v>7</v>
      </c>
      <c r="B301" s="4" t="s">
        <v>290</v>
      </c>
      <c r="C301" s="108" t="s">
        <v>276</v>
      </c>
      <c r="D301" s="3">
        <v>322</v>
      </c>
      <c r="E301" s="4" t="s">
        <v>81</v>
      </c>
      <c r="F301" s="6">
        <v>79</v>
      </c>
      <c r="G301" s="187">
        <f t="shared" si="263"/>
        <v>135</v>
      </c>
      <c r="H301" s="176"/>
      <c r="I301" s="156" t="str">
        <f t="shared" si="264"/>
        <v>0</v>
      </c>
      <c r="J301" s="155"/>
      <c r="K301" s="156" t="str">
        <f t="shared" si="265"/>
        <v>0</v>
      </c>
      <c r="L301" s="5"/>
      <c r="M301" s="8" t="str">
        <f>_xlfn.SWITCH(L301,,"0",1,"70",2,"65",3,"60",4,"55",5,"50",6,"46",7,"42",8,"38",9,"35",10,"32",11,"29",12,"27",13,"25",14,"23",15,"21",16,"20",17,"19",18,"18",19,"17",20,"16",21,"15",22,"15",23,"15",24,"15",25,"15")</f>
        <v>0</v>
      </c>
      <c r="N301" s="5">
        <v>7</v>
      </c>
      <c r="O301" s="8" t="str">
        <f t="shared" si="266"/>
        <v>42</v>
      </c>
      <c r="P301" s="5">
        <v>8</v>
      </c>
      <c r="Q301" s="8" t="str">
        <f t="shared" si="267"/>
        <v>38</v>
      </c>
      <c r="R301" s="5">
        <v>4</v>
      </c>
      <c r="S301" s="8" t="str">
        <f>_xlfn.SWITCH(R301,,"0",1,"70",2,"65",3,"60",4,"55",5,"50",6,"46",7,"42",8,"38",9,"35",10,"32",11,"29",12,"27",13,"25",14,"23",15,"21",16,"20",17,"19",18,"18",19,"17",20,"16",21,"15",22,"15",23,"15",24,"15",25,"15")</f>
        <v>55</v>
      </c>
      <c r="T301" s="155"/>
      <c r="U301" s="156" t="str">
        <f t="shared" si="268"/>
        <v>0</v>
      </c>
      <c r="V301" s="7"/>
      <c r="W301" s="8" t="str">
        <f t="shared" si="269"/>
        <v>0</v>
      </c>
      <c r="X301" s="7"/>
      <c r="Y301" s="8" t="str">
        <f t="shared" si="270"/>
        <v>0</v>
      </c>
      <c r="Z301" s="7"/>
      <c r="AA301" s="8" t="str">
        <f t="shared" si="271"/>
        <v>0</v>
      </c>
      <c r="AB301" s="9"/>
      <c r="AC301" s="8"/>
      <c r="AD301" s="9"/>
      <c r="AE301" s="3"/>
      <c r="AF301" s="5"/>
      <c r="AG301" s="8" t="str">
        <f t="shared" si="272"/>
        <v>0</v>
      </c>
      <c r="AH301" s="7"/>
      <c r="AI301" s="8" t="str">
        <f t="shared" si="273"/>
        <v>0</v>
      </c>
      <c r="AJ301" s="35"/>
      <c r="AK301" s="8" t="str">
        <f t="shared" si="274"/>
        <v>0</v>
      </c>
      <c r="AL301" s="7"/>
      <c r="AM301" s="54" t="str">
        <f t="shared" si="275"/>
        <v>0</v>
      </c>
    </row>
    <row r="302" spans="1:43" ht="12.75" customHeight="1" x14ac:dyDescent="0.2">
      <c r="A302" s="91">
        <v>8</v>
      </c>
      <c r="B302" s="4" t="s">
        <v>487</v>
      </c>
      <c r="C302" s="108" t="s">
        <v>486</v>
      </c>
      <c r="D302" s="3"/>
      <c r="E302" s="4" t="s">
        <v>246</v>
      </c>
      <c r="F302" s="6">
        <v>16</v>
      </c>
      <c r="G302" s="187">
        <f t="shared" ref="G302:G309" si="276">I302+K302+M302+O302+Q302+S302+U302+W302+AM302+AA302+AC302+AE302+Y302+AG302+AI302+AK302+AM302</f>
        <v>74</v>
      </c>
      <c r="H302" s="176"/>
      <c r="I302" s="156">
        <v>0</v>
      </c>
      <c r="J302" s="155"/>
      <c r="K302" s="156" t="str">
        <f t="shared" ref="K302:K309" si="277">_xlfn.SWITCH(J302,,"0",1,"70",2,"65",3,"60",4,"55",5,"50",6,"46",7,"42",8,"38",9,"35",10,"32",11,"29",12,"27",13,"25",14,"23",15,"21",16,"20",17,"19",18,"18",19,"17",20,"16",21,"15",22,"15",23,"15",24,"15",25,"15")</f>
        <v>0</v>
      </c>
      <c r="L302" s="5">
        <v>10</v>
      </c>
      <c r="M302" s="8" t="str">
        <f t="shared" ref="M302:M309" si="278">_xlfn.SWITCH(L302,,"0",1,"70",2,"65",3,"60",4,"55",5,"50",6,"46",7,"42",8,"38",9,"35",10,"32",11,"29",12,"27",13,"25",14,"23",15,"21",16,"20",17,"19",18,"18",19,"17",20,"16",21,"15",22,"15",23,"15",24,"15",25,"15")</f>
        <v>32</v>
      </c>
      <c r="N302" s="5"/>
      <c r="O302" s="8" t="str">
        <f t="shared" ref="O302:O306" si="279">_xlfn.SWITCH(N302,,"0",1,"70",2,"65",3,"60",4,"55",5,"50",6,"46",7,"42",8,"38",9,"35",10,"32",11,"29",12,"27",13,"25",14,"23",15,"21",16,"20",17,"19",18,"18",19,"17",20,"16",21,"15",22,"15",23,"15",24,"15",25,"15")</f>
        <v>0</v>
      </c>
      <c r="P302" s="5">
        <v>7</v>
      </c>
      <c r="Q302" s="8" t="str">
        <f t="shared" ref="Q302" si="280">_xlfn.SWITCH(P302,,"0",1,"70",2,"65",3,"60",4,"55",5,"50",6,"46",7,"42",8,"38",9,"35",10,"32",11,"29",12,"27",13,"25",14,"23",15,"21",16,"20",17,"19",18,"18",19,"17",20,"16",21,"15",22,"15",23,"15",24,"15",25,"15")</f>
        <v>42</v>
      </c>
      <c r="R302" s="5"/>
      <c r="S302" s="8" t="str">
        <f t="shared" ref="S302:S336" si="281">_xlfn.SWITCH(R302,,"0",1,"70",2,"65",3,"60",4,"55",5,"50",6,"46",7,"42",8,"38",9,"35",10,"32",11,"29",12,"27",13,"25",14,"23",15,"21",16,"20",17,"19",18,"18",19,"17",20,"16",21,"15",22,"15",23,"15",24,"15",25,"15")</f>
        <v>0</v>
      </c>
      <c r="T302" s="155"/>
      <c r="U302" s="156" t="str">
        <f t="shared" si="268"/>
        <v>0</v>
      </c>
      <c r="V302" s="7"/>
      <c r="W302" s="8" t="str">
        <f t="shared" si="269"/>
        <v>0</v>
      </c>
      <c r="X302" s="7"/>
      <c r="Y302" s="8" t="str">
        <f t="shared" si="270"/>
        <v>0</v>
      </c>
      <c r="Z302" s="7"/>
      <c r="AA302" s="8" t="str">
        <f t="shared" si="271"/>
        <v>0</v>
      </c>
      <c r="AB302" s="9"/>
      <c r="AC302" s="3"/>
      <c r="AD302" s="9"/>
      <c r="AE302" s="3"/>
      <c r="AF302" s="5"/>
      <c r="AG302" s="8" t="str">
        <f t="shared" si="272"/>
        <v>0</v>
      </c>
      <c r="AH302" s="7"/>
      <c r="AI302" s="8" t="str">
        <f t="shared" si="273"/>
        <v>0</v>
      </c>
      <c r="AJ302" s="35"/>
      <c r="AK302" s="8" t="str">
        <f t="shared" si="274"/>
        <v>0</v>
      </c>
      <c r="AL302" s="7"/>
      <c r="AM302" s="54" t="str">
        <f t="shared" si="275"/>
        <v>0</v>
      </c>
    </row>
    <row r="303" spans="1:43" ht="12.75" customHeight="1" x14ac:dyDescent="0.2">
      <c r="A303" s="91">
        <v>9</v>
      </c>
      <c r="B303" s="4" t="s">
        <v>283</v>
      </c>
      <c r="C303" s="108" t="s">
        <v>284</v>
      </c>
      <c r="D303" s="3">
        <v>314</v>
      </c>
      <c r="E303" s="109" t="s">
        <v>219</v>
      </c>
      <c r="F303" s="6">
        <v>17</v>
      </c>
      <c r="G303" s="187">
        <f t="shared" si="276"/>
        <v>65</v>
      </c>
      <c r="H303" s="176"/>
      <c r="I303" s="156" t="str">
        <f t="shared" ref="I303:I309" si="282">_xlfn.SWITCH(H303,,"0",1,"70",2,"65",3,"60",4,"55",5,"50",6,"46",7,"42",8,"38",9,"35",10,"32",11,"29",12,"27",13,"25",14,"23",15,"21",16,"20",17,"19",18,"18",19,"17",20,"16",21,"15",22,"15",23,"15",24,"15",25,"15")</f>
        <v>0</v>
      </c>
      <c r="J303" s="155"/>
      <c r="K303" s="156" t="str">
        <f t="shared" si="277"/>
        <v>0</v>
      </c>
      <c r="L303" s="5"/>
      <c r="M303" s="8" t="str">
        <f t="shared" si="278"/>
        <v>0</v>
      </c>
      <c r="N303" s="5">
        <v>2</v>
      </c>
      <c r="O303" s="8" t="str">
        <f t="shared" si="279"/>
        <v>65</v>
      </c>
      <c r="P303" s="5"/>
      <c r="Q303" s="8" t="str">
        <f t="shared" ref="Q303:Q336" si="283">_xlfn.SWITCH(P303,,"0",1,"70",2,"65",3,"60",4,"55",5,"50",6,"46",7,"42",8,"38",9,"35",10,"32",11,"29",12,"27",13,"25",14,"23",15,"21",16,"20",17,"19",18,"18",19,"17",20,"16",21,"15",22,"15",23,"15",24,"15",25,"15")</f>
        <v>0</v>
      </c>
      <c r="R303" s="5"/>
      <c r="S303" s="8" t="str">
        <f t="shared" si="281"/>
        <v>0</v>
      </c>
      <c r="T303" s="155"/>
      <c r="U303" s="156" t="str">
        <f t="shared" si="268"/>
        <v>0</v>
      </c>
      <c r="V303" s="7"/>
      <c r="W303" s="8" t="str">
        <f t="shared" si="269"/>
        <v>0</v>
      </c>
      <c r="X303" s="7"/>
      <c r="Y303" s="8" t="str">
        <f t="shared" si="270"/>
        <v>0</v>
      </c>
      <c r="Z303" s="7"/>
      <c r="AA303" s="8" t="str">
        <f t="shared" si="271"/>
        <v>0</v>
      </c>
      <c r="AB303" s="9"/>
      <c r="AC303" s="3"/>
      <c r="AD303" s="9"/>
      <c r="AE303" s="3"/>
      <c r="AF303" s="5"/>
      <c r="AG303" s="8" t="str">
        <f t="shared" si="272"/>
        <v>0</v>
      </c>
      <c r="AH303" s="7"/>
      <c r="AI303" s="8" t="str">
        <f t="shared" si="273"/>
        <v>0</v>
      </c>
      <c r="AJ303" s="35"/>
      <c r="AK303" s="8" t="str">
        <f t="shared" si="274"/>
        <v>0</v>
      </c>
      <c r="AL303" s="7"/>
      <c r="AM303" s="54" t="str">
        <f t="shared" si="275"/>
        <v>0</v>
      </c>
    </row>
    <row r="304" spans="1:43" ht="12.75" customHeight="1" x14ac:dyDescent="0.2">
      <c r="A304" s="91">
        <v>10</v>
      </c>
      <c r="B304" s="4" t="s">
        <v>485</v>
      </c>
      <c r="C304" s="108" t="s">
        <v>486</v>
      </c>
      <c r="D304" s="3"/>
      <c r="E304" s="4" t="s">
        <v>246</v>
      </c>
      <c r="F304" s="6">
        <v>16</v>
      </c>
      <c r="G304" s="187">
        <f t="shared" si="276"/>
        <v>60</v>
      </c>
      <c r="H304" s="176"/>
      <c r="I304" s="156" t="str">
        <f t="shared" si="282"/>
        <v>0</v>
      </c>
      <c r="J304" s="155"/>
      <c r="K304" s="156" t="str">
        <f t="shared" si="277"/>
        <v>0</v>
      </c>
      <c r="L304" s="5">
        <v>3</v>
      </c>
      <c r="M304" s="8" t="str">
        <f t="shared" si="278"/>
        <v>60</v>
      </c>
      <c r="N304" s="5"/>
      <c r="O304" s="8" t="str">
        <f t="shared" si="279"/>
        <v>0</v>
      </c>
      <c r="P304" s="5"/>
      <c r="Q304" s="8" t="str">
        <f t="shared" si="283"/>
        <v>0</v>
      </c>
      <c r="R304" s="5"/>
      <c r="S304" s="8" t="str">
        <f t="shared" si="281"/>
        <v>0</v>
      </c>
      <c r="T304" s="155"/>
      <c r="U304" s="156" t="str">
        <f t="shared" si="268"/>
        <v>0</v>
      </c>
      <c r="V304" s="7"/>
      <c r="W304" s="8" t="str">
        <f t="shared" si="269"/>
        <v>0</v>
      </c>
      <c r="X304" s="7"/>
      <c r="Y304" s="8" t="str">
        <f t="shared" si="270"/>
        <v>0</v>
      </c>
      <c r="Z304" s="7"/>
      <c r="AA304" s="8" t="str">
        <f t="shared" si="271"/>
        <v>0</v>
      </c>
      <c r="AB304" s="9"/>
      <c r="AC304" s="3"/>
      <c r="AD304" s="9"/>
      <c r="AE304" s="3"/>
      <c r="AF304" s="5"/>
      <c r="AG304" s="8" t="str">
        <f t="shared" si="272"/>
        <v>0</v>
      </c>
      <c r="AH304" s="7"/>
      <c r="AI304" s="8" t="str">
        <f t="shared" si="273"/>
        <v>0</v>
      </c>
      <c r="AJ304" s="35"/>
      <c r="AK304" s="8" t="str">
        <f t="shared" si="274"/>
        <v>0</v>
      </c>
      <c r="AL304" s="7"/>
      <c r="AM304" s="54" t="str">
        <f t="shared" si="275"/>
        <v>0</v>
      </c>
    </row>
    <row r="305" spans="1:43" ht="12.75" customHeight="1" x14ac:dyDescent="0.2">
      <c r="A305" s="91">
        <v>11</v>
      </c>
      <c r="B305" s="117" t="s">
        <v>438</v>
      </c>
      <c r="C305" s="108" t="s">
        <v>133</v>
      </c>
      <c r="D305" s="3">
        <v>300</v>
      </c>
      <c r="E305" s="4" t="s">
        <v>436</v>
      </c>
      <c r="F305" s="6">
        <v>17</v>
      </c>
      <c r="G305" s="187">
        <f t="shared" si="276"/>
        <v>60</v>
      </c>
      <c r="H305" s="176"/>
      <c r="I305" s="156" t="str">
        <f t="shared" si="282"/>
        <v>0</v>
      </c>
      <c r="J305" s="155"/>
      <c r="K305" s="156" t="str">
        <f t="shared" si="277"/>
        <v>0</v>
      </c>
      <c r="L305" s="5"/>
      <c r="M305" s="8" t="str">
        <f t="shared" si="278"/>
        <v>0</v>
      </c>
      <c r="N305" s="5">
        <v>3</v>
      </c>
      <c r="O305" s="8" t="str">
        <f t="shared" si="279"/>
        <v>60</v>
      </c>
      <c r="P305" s="5"/>
      <c r="Q305" s="8" t="str">
        <f t="shared" si="283"/>
        <v>0</v>
      </c>
      <c r="R305" s="5"/>
      <c r="S305" s="8" t="str">
        <f t="shared" si="281"/>
        <v>0</v>
      </c>
      <c r="T305" s="155"/>
      <c r="U305" s="156" t="str">
        <f t="shared" si="268"/>
        <v>0</v>
      </c>
      <c r="V305" s="7"/>
      <c r="W305" s="8" t="str">
        <f t="shared" si="269"/>
        <v>0</v>
      </c>
      <c r="X305" s="7"/>
      <c r="Y305" s="8" t="str">
        <f t="shared" si="270"/>
        <v>0</v>
      </c>
      <c r="Z305" s="7"/>
      <c r="AA305" s="8" t="str">
        <f t="shared" si="271"/>
        <v>0</v>
      </c>
      <c r="AB305" s="9"/>
      <c r="AC305" s="3"/>
      <c r="AD305" s="9"/>
      <c r="AE305" s="3"/>
      <c r="AF305" s="5"/>
      <c r="AG305" s="8" t="str">
        <f t="shared" si="272"/>
        <v>0</v>
      </c>
      <c r="AH305" s="7"/>
      <c r="AI305" s="8" t="str">
        <f t="shared" si="273"/>
        <v>0</v>
      </c>
      <c r="AJ305" s="35"/>
      <c r="AK305" s="8" t="str">
        <f t="shared" si="274"/>
        <v>0</v>
      </c>
      <c r="AL305" s="7"/>
      <c r="AM305" s="54" t="str">
        <f t="shared" si="275"/>
        <v>0</v>
      </c>
    </row>
    <row r="306" spans="1:43" ht="12.75" customHeight="1" x14ac:dyDescent="0.2">
      <c r="A306" s="91">
        <v>12</v>
      </c>
      <c r="B306" s="118" t="s">
        <v>279</v>
      </c>
      <c r="C306" s="108" t="s">
        <v>129</v>
      </c>
      <c r="D306" s="3">
        <v>320</v>
      </c>
      <c r="E306" s="4" t="s">
        <v>74</v>
      </c>
      <c r="F306" s="6">
        <v>16</v>
      </c>
      <c r="G306" s="187">
        <f t="shared" si="276"/>
        <v>42</v>
      </c>
      <c r="H306" s="176"/>
      <c r="I306" s="156" t="str">
        <f t="shared" si="282"/>
        <v>0</v>
      </c>
      <c r="J306" s="155"/>
      <c r="K306" s="156" t="str">
        <f t="shared" si="277"/>
        <v>0</v>
      </c>
      <c r="L306" s="5">
        <v>7</v>
      </c>
      <c r="M306" s="8" t="str">
        <f t="shared" si="278"/>
        <v>42</v>
      </c>
      <c r="N306" s="5"/>
      <c r="O306" s="8" t="str">
        <f t="shared" si="279"/>
        <v>0</v>
      </c>
      <c r="P306" s="5"/>
      <c r="Q306" s="8" t="str">
        <f t="shared" si="283"/>
        <v>0</v>
      </c>
      <c r="R306" s="5"/>
      <c r="S306" s="8" t="str">
        <f t="shared" si="281"/>
        <v>0</v>
      </c>
      <c r="T306" s="155"/>
      <c r="U306" s="156" t="str">
        <f t="shared" si="268"/>
        <v>0</v>
      </c>
      <c r="V306" s="7"/>
      <c r="W306" s="8" t="str">
        <f t="shared" si="269"/>
        <v>0</v>
      </c>
      <c r="X306" s="7"/>
      <c r="Y306" s="8" t="str">
        <f t="shared" si="270"/>
        <v>0</v>
      </c>
      <c r="Z306" s="7"/>
      <c r="AA306" s="8" t="str">
        <f t="shared" si="271"/>
        <v>0</v>
      </c>
      <c r="AB306" s="9"/>
      <c r="AC306" s="3"/>
      <c r="AD306" s="9"/>
      <c r="AE306" s="3"/>
      <c r="AF306" s="5"/>
      <c r="AG306" s="8" t="str">
        <f t="shared" si="272"/>
        <v>0</v>
      </c>
      <c r="AH306" s="7"/>
      <c r="AI306" s="8" t="str">
        <f t="shared" si="273"/>
        <v>0</v>
      </c>
      <c r="AJ306" s="35"/>
      <c r="AK306" s="8" t="str">
        <f t="shared" si="274"/>
        <v>0</v>
      </c>
      <c r="AL306" s="7"/>
      <c r="AM306" s="54" t="str">
        <f t="shared" si="275"/>
        <v>0</v>
      </c>
    </row>
    <row r="307" spans="1:43" ht="12.75" customHeight="1" x14ac:dyDescent="0.2">
      <c r="A307" s="91">
        <v>13</v>
      </c>
      <c r="B307" s="118" t="s">
        <v>277</v>
      </c>
      <c r="C307" s="108" t="s">
        <v>238</v>
      </c>
      <c r="D307" s="3">
        <v>306</v>
      </c>
      <c r="E307" s="4" t="s">
        <v>93</v>
      </c>
      <c r="F307" s="6">
        <v>16</v>
      </c>
      <c r="G307" s="187">
        <f t="shared" si="276"/>
        <v>38</v>
      </c>
      <c r="H307" s="176"/>
      <c r="I307" s="156" t="str">
        <f t="shared" si="282"/>
        <v>0</v>
      </c>
      <c r="J307" s="155"/>
      <c r="K307" s="156" t="str">
        <f t="shared" si="277"/>
        <v>0</v>
      </c>
      <c r="L307" s="5">
        <v>8</v>
      </c>
      <c r="M307" s="8" t="str">
        <f t="shared" si="278"/>
        <v>38</v>
      </c>
      <c r="N307" s="5"/>
      <c r="O307" s="8">
        <v>0</v>
      </c>
      <c r="P307" s="5"/>
      <c r="Q307" s="8" t="str">
        <f t="shared" si="283"/>
        <v>0</v>
      </c>
      <c r="R307" s="5"/>
      <c r="S307" s="8" t="str">
        <f t="shared" si="281"/>
        <v>0</v>
      </c>
      <c r="T307" s="155"/>
      <c r="U307" s="156" t="str">
        <f t="shared" si="268"/>
        <v>0</v>
      </c>
      <c r="V307" s="7"/>
      <c r="W307" s="8" t="str">
        <f t="shared" si="269"/>
        <v>0</v>
      </c>
      <c r="X307" s="7"/>
      <c r="Y307" s="8" t="str">
        <f t="shared" si="270"/>
        <v>0</v>
      </c>
      <c r="Z307" s="7"/>
      <c r="AA307" s="8" t="str">
        <f t="shared" si="271"/>
        <v>0</v>
      </c>
      <c r="AB307" s="9"/>
      <c r="AC307" s="3"/>
      <c r="AD307" s="9"/>
      <c r="AE307" s="3"/>
      <c r="AF307" s="5"/>
      <c r="AG307" s="8" t="str">
        <f t="shared" si="272"/>
        <v>0</v>
      </c>
      <c r="AH307" s="7"/>
      <c r="AI307" s="8" t="str">
        <f t="shared" si="273"/>
        <v>0</v>
      </c>
      <c r="AJ307" s="35"/>
      <c r="AK307" s="8" t="str">
        <f t="shared" si="274"/>
        <v>0</v>
      </c>
      <c r="AL307" s="7"/>
      <c r="AM307" s="54" t="str">
        <f t="shared" si="275"/>
        <v>0</v>
      </c>
      <c r="AN307" s="17"/>
      <c r="AO307" s="17"/>
      <c r="AP307" s="17"/>
      <c r="AQ307" s="17"/>
    </row>
    <row r="308" spans="1:43" ht="12.75" customHeight="1" x14ac:dyDescent="0.2">
      <c r="A308" s="91">
        <v>14</v>
      </c>
      <c r="B308" s="4" t="s">
        <v>293</v>
      </c>
      <c r="C308" s="108" t="s">
        <v>140</v>
      </c>
      <c r="D308" s="3">
        <v>318</v>
      </c>
      <c r="E308" s="4" t="s">
        <v>296</v>
      </c>
      <c r="F308" s="6">
        <v>79</v>
      </c>
      <c r="G308" s="187">
        <f t="shared" si="276"/>
        <v>38</v>
      </c>
      <c r="H308" s="176"/>
      <c r="I308" s="156" t="str">
        <f t="shared" si="282"/>
        <v>0</v>
      </c>
      <c r="J308" s="155"/>
      <c r="K308" s="156" t="str">
        <f t="shared" si="277"/>
        <v>0</v>
      </c>
      <c r="L308" s="5"/>
      <c r="M308" s="8" t="str">
        <f t="shared" si="278"/>
        <v>0</v>
      </c>
      <c r="N308" s="5">
        <v>8</v>
      </c>
      <c r="O308" s="8" t="str">
        <f>_xlfn.SWITCH(N308,,"0",1,"70",2,"65",3,"60",4,"55",5,"50",6,"46",7,"42",8,"38",9,"35",10,"32",11,"29",12,"27",13,"25",14,"23",15,"21",16,"20",17,"19",18,"18",19,"17",20,"16",21,"15",22,"15",23,"15",24,"15",25,"15")</f>
        <v>38</v>
      </c>
      <c r="P308" s="5"/>
      <c r="Q308" s="8" t="str">
        <f t="shared" si="283"/>
        <v>0</v>
      </c>
      <c r="R308" s="5"/>
      <c r="S308" s="8" t="str">
        <f t="shared" si="281"/>
        <v>0</v>
      </c>
      <c r="T308" s="155"/>
      <c r="U308" s="156" t="str">
        <f t="shared" si="268"/>
        <v>0</v>
      </c>
      <c r="V308" s="7"/>
      <c r="W308" s="8" t="str">
        <f t="shared" si="269"/>
        <v>0</v>
      </c>
      <c r="X308" s="21"/>
      <c r="Y308" s="8" t="str">
        <f t="shared" si="270"/>
        <v>0</v>
      </c>
      <c r="Z308" s="7"/>
      <c r="AA308" s="8" t="str">
        <f t="shared" si="271"/>
        <v>0</v>
      </c>
      <c r="AB308" s="9"/>
      <c r="AC308" s="8"/>
      <c r="AD308" s="9"/>
      <c r="AE308" s="3"/>
      <c r="AF308" s="22"/>
      <c r="AG308" s="8" t="str">
        <f t="shared" si="272"/>
        <v>0</v>
      </c>
      <c r="AH308" s="7"/>
      <c r="AI308" s="8" t="str">
        <f t="shared" si="273"/>
        <v>0</v>
      </c>
      <c r="AJ308" s="35"/>
      <c r="AK308" s="8" t="str">
        <f t="shared" si="274"/>
        <v>0</v>
      </c>
      <c r="AL308" s="7"/>
      <c r="AM308" s="54" t="str">
        <f t="shared" si="275"/>
        <v>0</v>
      </c>
      <c r="AN308" s="17"/>
      <c r="AO308" s="17"/>
      <c r="AP308" s="17"/>
      <c r="AQ308" s="17"/>
    </row>
    <row r="309" spans="1:43" ht="12.75" customHeight="1" x14ac:dyDescent="0.2">
      <c r="A309" s="91">
        <v>15</v>
      </c>
      <c r="B309" s="4" t="s">
        <v>275</v>
      </c>
      <c r="C309" s="108" t="s">
        <v>276</v>
      </c>
      <c r="D309" s="43">
        <v>312</v>
      </c>
      <c r="E309" s="4" t="s">
        <v>73</v>
      </c>
      <c r="F309" s="6">
        <v>16</v>
      </c>
      <c r="G309" s="187">
        <f t="shared" si="276"/>
        <v>35</v>
      </c>
      <c r="H309" s="176"/>
      <c r="I309" s="156" t="str">
        <f t="shared" si="282"/>
        <v>0</v>
      </c>
      <c r="J309" s="155"/>
      <c r="K309" s="156" t="str">
        <f t="shared" si="277"/>
        <v>0</v>
      </c>
      <c r="L309" s="5">
        <v>9</v>
      </c>
      <c r="M309" s="8" t="str">
        <f t="shared" si="278"/>
        <v>35</v>
      </c>
      <c r="N309" s="5"/>
      <c r="O309" s="8" t="str">
        <f>_xlfn.SWITCH(N309,,"0",1,"70",2,"65",3,"60",4,"55",5,"50",6,"46",7,"42",8,"38",9,"35",10,"32",11,"29",12,"27",13,"25",14,"23",15,"21",16,"20",17,"19",18,"18",19,"17",20,"16",21,"15",22,"15",23,"15",24,"15",25,"15")</f>
        <v>0</v>
      </c>
      <c r="P309" s="5"/>
      <c r="Q309" s="8" t="str">
        <f t="shared" si="283"/>
        <v>0</v>
      </c>
      <c r="R309" s="5"/>
      <c r="S309" s="8" t="str">
        <f t="shared" si="281"/>
        <v>0</v>
      </c>
      <c r="T309" s="155"/>
      <c r="U309" s="156" t="str">
        <f t="shared" si="268"/>
        <v>0</v>
      </c>
      <c r="V309" s="7"/>
      <c r="W309" s="8" t="str">
        <f t="shared" si="269"/>
        <v>0</v>
      </c>
      <c r="X309" s="7"/>
      <c r="Y309" s="8" t="str">
        <f t="shared" si="270"/>
        <v>0</v>
      </c>
      <c r="Z309" s="7"/>
      <c r="AA309" s="8" t="str">
        <f t="shared" si="271"/>
        <v>0</v>
      </c>
      <c r="AB309" s="9"/>
      <c r="AC309" s="3"/>
      <c r="AD309" s="9"/>
      <c r="AE309" s="8"/>
      <c r="AF309" s="5"/>
      <c r="AG309" s="8" t="str">
        <f t="shared" si="272"/>
        <v>0</v>
      </c>
      <c r="AH309" s="7"/>
      <c r="AI309" s="8" t="str">
        <f t="shared" si="273"/>
        <v>0</v>
      </c>
      <c r="AJ309" s="35"/>
      <c r="AK309" s="8" t="str">
        <f t="shared" si="274"/>
        <v>0</v>
      </c>
      <c r="AL309" s="7"/>
      <c r="AM309" s="54" t="str">
        <f t="shared" si="275"/>
        <v>0</v>
      </c>
      <c r="AP309" s="17"/>
      <c r="AQ309" s="17"/>
    </row>
    <row r="310" spans="1:43" ht="12.75" customHeight="1" x14ac:dyDescent="0.2">
      <c r="A310" s="91">
        <v>16</v>
      </c>
      <c r="B310" s="4" t="s">
        <v>493</v>
      </c>
      <c r="C310" s="108" t="s">
        <v>311</v>
      </c>
      <c r="D310" s="3"/>
      <c r="E310" s="130" t="s">
        <v>171</v>
      </c>
      <c r="F310" s="6">
        <v>86</v>
      </c>
      <c r="G310" s="187">
        <f t="shared" ref="G310:G323" si="284">I310+K310+M310+O310+Q310+S310+U310+W310+AM310+AA310+AC310+AE310+Y310+AG310+AI310+AK310+AM310</f>
        <v>15</v>
      </c>
      <c r="H310" s="176"/>
      <c r="I310" s="156" t="str">
        <f t="shared" ref="I310:I323" si="285">_xlfn.SWITCH(H310,,"0",1,"70",2,"65",3,"60",4,"55",5,"50",6,"46",7,"42",8,"38",9,"35",10,"32",11,"29",12,"27",13,"25",14,"23",15,"21",16,"20",17,"19",18,"18",19,"17",20,"16",21,"15",22,"15",23,"15",24,"15",25,"15")</f>
        <v>0</v>
      </c>
      <c r="J310" s="155"/>
      <c r="K310" s="156" t="str">
        <f t="shared" ref="K310:K323" si="286">_xlfn.SWITCH(J310,,"0",1,"70",2,"65",3,"60",4,"55",5,"50",6,"46",7,"42",8,"38",9,"35",10,"32",11,"29",12,"27",13,"25",14,"23",15,"21",16,"20",17,"19",18,"18",19,"17",20,"16",21,"15",22,"15",23,"15",24,"15",25,"15")</f>
        <v>0</v>
      </c>
      <c r="L310" s="5"/>
      <c r="M310" s="8" t="str">
        <f t="shared" ref="M310:M323" si="287">_xlfn.SWITCH(L310,,"0",1,"70",2,"65",3,"60",4,"55",5,"50",6,"46",7,"42",8,"38",9,"35",10,"32",11,"29",12,"27",13,"25",14,"23",15,"21",16,"20",17,"19",18,"18",19,"17",20,"16",21,"15",22,"15",23,"15",24,"15",25,"15")</f>
        <v>0</v>
      </c>
      <c r="N310" s="5" t="s">
        <v>14</v>
      </c>
      <c r="O310" s="8">
        <v>15</v>
      </c>
      <c r="P310" s="5"/>
      <c r="Q310" s="8" t="str">
        <f t="shared" si="283"/>
        <v>0</v>
      </c>
      <c r="R310" s="5"/>
      <c r="S310" s="8" t="str">
        <f t="shared" si="281"/>
        <v>0</v>
      </c>
      <c r="T310" s="155"/>
      <c r="U310" s="156" t="str">
        <f t="shared" si="268"/>
        <v>0</v>
      </c>
      <c r="V310" s="7"/>
      <c r="W310" s="8" t="str">
        <f t="shared" si="269"/>
        <v>0</v>
      </c>
      <c r="X310" s="21"/>
      <c r="Y310" s="8" t="str">
        <f t="shared" si="270"/>
        <v>0</v>
      </c>
      <c r="Z310" s="7"/>
      <c r="AA310" s="8" t="str">
        <f t="shared" si="271"/>
        <v>0</v>
      </c>
      <c r="AB310" s="9"/>
      <c r="AC310" s="20"/>
      <c r="AD310" s="9"/>
      <c r="AE310" s="3"/>
      <c r="AF310" s="22"/>
      <c r="AG310" s="8" t="str">
        <f t="shared" si="272"/>
        <v>0</v>
      </c>
      <c r="AH310" s="7"/>
      <c r="AI310" s="8" t="str">
        <f t="shared" si="273"/>
        <v>0</v>
      </c>
      <c r="AJ310" s="35"/>
      <c r="AK310" s="8" t="str">
        <f t="shared" si="274"/>
        <v>0</v>
      </c>
      <c r="AL310" s="7"/>
      <c r="AM310" s="54" t="str">
        <f t="shared" si="275"/>
        <v>0</v>
      </c>
    </row>
    <row r="311" spans="1:43" ht="12.75" customHeight="1" x14ac:dyDescent="0.2">
      <c r="A311" s="91">
        <v>17</v>
      </c>
      <c r="B311" s="4" t="s">
        <v>273</v>
      </c>
      <c r="C311" s="108" t="s">
        <v>274</v>
      </c>
      <c r="D311" s="42">
        <v>302</v>
      </c>
      <c r="E311" s="4" t="s">
        <v>205</v>
      </c>
      <c r="F311" s="6">
        <v>16</v>
      </c>
      <c r="G311" s="187">
        <f t="shared" si="284"/>
        <v>0</v>
      </c>
      <c r="H311" s="176"/>
      <c r="I311" s="156" t="str">
        <f t="shared" si="285"/>
        <v>0</v>
      </c>
      <c r="J311" s="155"/>
      <c r="K311" s="156" t="str">
        <f t="shared" si="286"/>
        <v>0</v>
      </c>
      <c r="L311" s="5"/>
      <c r="M311" s="8" t="str">
        <f t="shared" si="287"/>
        <v>0</v>
      </c>
      <c r="N311" s="5"/>
      <c r="O311" s="8" t="str">
        <f t="shared" ref="O311:O323" si="288">_xlfn.SWITCH(N311,,"0",1,"70",2,"65",3,"60",4,"55",5,"50",6,"46",7,"42",8,"38",9,"35",10,"32",11,"29",12,"27",13,"25",14,"23",15,"21",16,"20",17,"19",18,"18",19,"17",20,"16",21,"15",22,"15",23,"15",24,"15",25,"15")</f>
        <v>0</v>
      </c>
      <c r="P311" s="5"/>
      <c r="Q311" s="8" t="str">
        <f t="shared" si="283"/>
        <v>0</v>
      </c>
      <c r="R311" s="5"/>
      <c r="S311" s="8" t="str">
        <f t="shared" si="281"/>
        <v>0</v>
      </c>
      <c r="T311" s="155"/>
      <c r="U311" s="156" t="str">
        <f t="shared" si="268"/>
        <v>0</v>
      </c>
      <c r="V311" s="7"/>
      <c r="W311" s="8" t="str">
        <f t="shared" si="269"/>
        <v>0</v>
      </c>
      <c r="X311" s="7"/>
      <c r="Y311" s="8" t="str">
        <f t="shared" si="270"/>
        <v>0</v>
      </c>
      <c r="Z311" s="7"/>
      <c r="AA311" s="8" t="str">
        <f t="shared" si="271"/>
        <v>0</v>
      </c>
      <c r="AB311" s="9"/>
      <c r="AC311" s="20"/>
      <c r="AD311" s="9"/>
      <c r="AE311" s="3"/>
      <c r="AF311" s="5"/>
      <c r="AG311" s="8" t="str">
        <f t="shared" si="272"/>
        <v>0</v>
      </c>
      <c r="AH311" s="7"/>
      <c r="AI311" s="8" t="str">
        <f t="shared" si="273"/>
        <v>0</v>
      </c>
      <c r="AJ311" s="35"/>
      <c r="AK311" s="8" t="str">
        <f t="shared" si="274"/>
        <v>0</v>
      </c>
      <c r="AL311" s="7"/>
      <c r="AM311" s="54" t="str">
        <f t="shared" si="275"/>
        <v>0</v>
      </c>
      <c r="AN311" s="17"/>
      <c r="AO311" s="17"/>
    </row>
    <row r="312" spans="1:43" ht="12.75" customHeight="1" x14ac:dyDescent="0.2">
      <c r="A312" s="91">
        <v>18</v>
      </c>
      <c r="B312" s="4" t="s">
        <v>291</v>
      </c>
      <c r="C312" s="108" t="s">
        <v>226</v>
      </c>
      <c r="D312" s="3">
        <v>304</v>
      </c>
      <c r="E312" s="4" t="s">
        <v>296</v>
      </c>
      <c r="F312" s="6">
        <v>79</v>
      </c>
      <c r="G312" s="187">
        <f t="shared" si="284"/>
        <v>0</v>
      </c>
      <c r="H312" s="176"/>
      <c r="I312" s="156" t="str">
        <f t="shared" si="285"/>
        <v>0</v>
      </c>
      <c r="J312" s="155"/>
      <c r="K312" s="156" t="str">
        <f t="shared" si="286"/>
        <v>0</v>
      </c>
      <c r="L312" s="5"/>
      <c r="M312" s="8" t="str">
        <f t="shared" si="287"/>
        <v>0</v>
      </c>
      <c r="N312" s="5"/>
      <c r="O312" s="8" t="str">
        <f t="shared" si="288"/>
        <v>0</v>
      </c>
      <c r="P312" s="5"/>
      <c r="Q312" s="8" t="str">
        <f t="shared" si="283"/>
        <v>0</v>
      </c>
      <c r="R312" s="5"/>
      <c r="S312" s="8" t="str">
        <f t="shared" si="281"/>
        <v>0</v>
      </c>
      <c r="T312" s="155"/>
      <c r="U312" s="156" t="str">
        <f t="shared" si="268"/>
        <v>0</v>
      </c>
      <c r="V312" s="7"/>
      <c r="W312" s="8" t="str">
        <f t="shared" si="269"/>
        <v>0</v>
      </c>
      <c r="X312" s="7"/>
      <c r="Y312" s="8" t="str">
        <f t="shared" si="270"/>
        <v>0</v>
      </c>
      <c r="Z312" s="7"/>
      <c r="AA312" s="8" t="str">
        <f t="shared" si="271"/>
        <v>0</v>
      </c>
      <c r="AB312" s="9"/>
      <c r="AC312" s="3"/>
      <c r="AD312" s="9"/>
      <c r="AE312" s="3"/>
      <c r="AF312" s="5"/>
      <c r="AG312" s="8" t="str">
        <f t="shared" si="272"/>
        <v>0</v>
      </c>
      <c r="AH312" s="7"/>
      <c r="AI312" s="8" t="str">
        <f t="shared" si="273"/>
        <v>0</v>
      </c>
      <c r="AJ312" s="35"/>
      <c r="AK312" s="8" t="str">
        <f t="shared" si="274"/>
        <v>0</v>
      </c>
      <c r="AL312" s="7"/>
      <c r="AM312" s="54" t="str">
        <f t="shared" si="275"/>
        <v>0</v>
      </c>
    </row>
    <row r="313" spans="1:43" ht="12.75" customHeight="1" x14ac:dyDescent="0.2">
      <c r="A313" s="91">
        <v>19</v>
      </c>
      <c r="B313" s="4" t="s">
        <v>294</v>
      </c>
      <c r="C313" s="135" t="s">
        <v>259</v>
      </c>
      <c r="D313" s="3">
        <v>307</v>
      </c>
      <c r="E313" s="114" t="s">
        <v>296</v>
      </c>
      <c r="F313" s="6">
        <v>79</v>
      </c>
      <c r="G313" s="187">
        <f t="shared" si="284"/>
        <v>0</v>
      </c>
      <c r="H313" s="176"/>
      <c r="I313" s="156" t="str">
        <f t="shared" si="285"/>
        <v>0</v>
      </c>
      <c r="J313" s="155"/>
      <c r="K313" s="156" t="str">
        <f t="shared" si="286"/>
        <v>0</v>
      </c>
      <c r="L313" s="5"/>
      <c r="M313" s="8" t="str">
        <f t="shared" si="287"/>
        <v>0</v>
      </c>
      <c r="N313" s="5"/>
      <c r="O313" s="8" t="str">
        <f t="shared" si="288"/>
        <v>0</v>
      </c>
      <c r="P313" s="5"/>
      <c r="Q313" s="8" t="str">
        <f t="shared" si="283"/>
        <v>0</v>
      </c>
      <c r="R313" s="5"/>
      <c r="S313" s="8" t="str">
        <f t="shared" si="281"/>
        <v>0</v>
      </c>
      <c r="T313" s="155"/>
      <c r="U313" s="156" t="str">
        <f t="shared" si="268"/>
        <v>0</v>
      </c>
      <c r="V313" s="7"/>
      <c r="W313" s="8" t="str">
        <f t="shared" si="269"/>
        <v>0</v>
      </c>
      <c r="X313" s="7"/>
      <c r="Y313" s="8" t="str">
        <f t="shared" si="270"/>
        <v>0</v>
      </c>
      <c r="Z313" s="7"/>
      <c r="AA313" s="8" t="str">
        <f t="shared" si="271"/>
        <v>0</v>
      </c>
      <c r="AB313" s="9"/>
      <c r="AC313" s="3"/>
      <c r="AD313" s="9"/>
      <c r="AE313" s="3"/>
      <c r="AF313" s="5"/>
      <c r="AG313" s="8" t="str">
        <f t="shared" si="272"/>
        <v>0</v>
      </c>
      <c r="AH313" s="7"/>
      <c r="AI313" s="8" t="str">
        <f t="shared" si="273"/>
        <v>0</v>
      </c>
      <c r="AJ313" s="35"/>
      <c r="AK313" s="8" t="str">
        <f t="shared" si="274"/>
        <v>0</v>
      </c>
      <c r="AL313" s="7"/>
      <c r="AM313" s="54" t="str">
        <f t="shared" si="275"/>
        <v>0</v>
      </c>
    </row>
    <row r="314" spans="1:43" ht="12.75" customHeight="1" x14ac:dyDescent="0.2">
      <c r="A314" s="91">
        <v>20</v>
      </c>
      <c r="B314" s="4" t="s">
        <v>285</v>
      </c>
      <c r="C314" s="135" t="s">
        <v>281</v>
      </c>
      <c r="D314" s="3">
        <v>308</v>
      </c>
      <c r="E314" s="194" t="s">
        <v>75</v>
      </c>
      <c r="F314" s="6">
        <v>17</v>
      </c>
      <c r="G314" s="187">
        <f t="shared" si="284"/>
        <v>0</v>
      </c>
      <c r="H314" s="176"/>
      <c r="I314" s="156" t="str">
        <f t="shared" si="285"/>
        <v>0</v>
      </c>
      <c r="J314" s="155"/>
      <c r="K314" s="156" t="str">
        <f t="shared" si="286"/>
        <v>0</v>
      </c>
      <c r="L314" s="5"/>
      <c r="M314" s="8" t="str">
        <f t="shared" si="287"/>
        <v>0</v>
      </c>
      <c r="N314" s="5"/>
      <c r="O314" s="8" t="str">
        <f t="shared" si="288"/>
        <v>0</v>
      </c>
      <c r="P314" s="5"/>
      <c r="Q314" s="8" t="str">
        <f t="shared" si="283"/>
        <v>0</v>
      </c>
      <c r="R314" s="5"/>
      <c r="S314" s="8" t="str">
        <f t="shared" si="281"/>
        <v>0</v>
      </c>
      <c r="T314" s="155"/>
      <c r="U314" s="156" t="str">
        <f t="shared" si="268"/>
        <v>0</v>
      </c>
      <c r="V314" s="7"/>
      <c r="W314" s="8" t="str">
        <f t="shared" si="269"/>
        <v>0</v>
      </c>
      <c r="X314" s="7"/>
      <c r="Y314" s="8" t="str">
        <f t="shared" si="270"/>
        <v>0</v>
      </c>
      <c r="Z314" s="7"/>
      <c r="AA314" s="8" t="str">
        <f t="shared" si="271"/>
        <v>0</v>
      </c>
      <c r="AB314" s="9"/>
      <c r="AC314" s="8"/>
      <c r="AD314" s="9"/>
      <c r="AE314" s="3"/>
      <c r="AF314" s="5"/>
      <c r="AG314" s="8" t="str">
        <f t="shared" si="272"/>
        <v>0</v>
      </c>
      <c r="AH314" s="7"/>
      <c r="AI314" s="8" t="str">
        <f t="shared" si="273"/>
        <v>0</v>
      </c>
      <c r="AJ314" s="35"/>
      <c r="AK314" s="8" t="str">
        <f t="shared" si="274"/>
        <v>0</v>
      </c>
      <c r="AL314" s="7"/>
      <c r="AM314" s="54" t="str">
        <f t="shared" si="275"/>
        <v>0</v>
      </c>
    </row>
    <row r="315" spans="1:43" ht="12.75" customHeight="1" x14ac:dyDescent="0.2">
      <c r="A315" s="91">
        <v>21</v>
      </c>
      <c r="B315" s="4" t="s">
        <v>292</v>
      </c>
      <c r="C315" s="135" t="s">
        <v>129</v>
      </c>
      <c r="D315" s="3">
        <v>309</v>
      </c>
      <c r="E315" s="114" t="s">
        <v>296</v>
      </c>
      <c r="F315" s="6">
        <v>79</v>
      </c>
      <c r="G315" s="187">
        <f t="shared" si="284"/>
        <v>0</v>
      </c>
      <c r="H315" s="176"/>
      <c r="I315" s="156" t="str">
        <f t="shared" si="285"/>
        <v>0</v>
      </c>
      <c r="J315" s="155"/>
      <c r="K315" s="156" t="str">
        <f t="shared" si="286"/>
        <v>0</v>
      </c>
      <c r="L315" s="5"/>
      <c r="M315" s="8" t="str">
        <f t="shared" si="287"/>
        <v>0</v>
      </c>
      <c r="N315" s="5"/>
      <c r="O315" s="8" t="str">
        <f t="shared" si="288"/>
        <v>0</v>
      </c>
      <c r="P315" s="5"/>
      <c r="Q315" s="8" t="str">
        <f t="shared" si="283"/>
        <v>0</v>
      </c>
      <c r="R315" s="5"/>
      <c r="S315" s="8" t="str">
        <f t="shared" si="281"/>
        <v>0</v>
      </c>
      <c r="T315" s="155"/>
      <c r="U315" s="156" t="str">
        <f t="shared" si="268"/>
        <v>0</v>
      </c>
      <c r="V315" s="7"/>
      <c r="W315" s="8" t="str">
        <f t="shared" si="269"/>
        <v>0</v>
      </c>
      <c r="X315" s="7"/>
      <c r="Y315" s="8" t="str">
        <f t="shared" si="270"/>
        <v>0</v>
      </c>
      <c r="Z315" s="7"/>
      <c r="AA315" s="8" t="str">
        <f t="shared" si="271"/>
        <v>0</v>
      </c>
      <c r="AB315" s="9"/>
      <c r="AC315" s="3"/>
      <c r="AD315" s="9"/>
      <c r="AE315" s="3"/>
      <c r="AF315" s="5"/>
      <c r="AG315" s="8" t="str">
        <f t="shared" si="272"/>
        <v>0</v>
      </c>
      <c r="AH315" s="7"/>
      <c r="AI315" s="8" t="str">
        <f t="shared" si="273"/>
        <v>0</v>
      </c>
      <c r="AJ315" s="35"/>
      <c r="AK315" s="8" t="str">
        <f t="shared" si="274"/>
        <v>0</v>
      </c>
      <c r="AL315" s="7"/>
      <c r="AM315" s="54" t="str">
        <f t="shared" si="275"/>
        <v>0</v>
      </c>
    </row>
    <row r="316" spans="1:43" ht="12.75" customHeight="1" x14ac:dyDescent="0.25">
      <c r="A316" s="91">
        <v>22</v>
      </c>
      <c r="B316" s="192" t="s">
        <v>302</v>
      </c>
      <c r="C316" s="193" t="s">
        <v>129</v>
      </c>
      <c r="D316" s="96">
        <v>310</v>
      </c>
      <c r="E316" s="195" t="s">
        <v>171</v>
      </c>
      <c r="F316" s="6">
        <v>86</v>
      </c>
      <c r="G316" s="187">
        <f t="shared" si="284"/>
        <v>0</v>
      </c>
      <c r="H316" s="176"/>
      <c r="I316" s="156" t="str">
        <f t="shared" si="285"/>
        <v>0</v>
      </c>
      <c r="J316" s="155"/>
      <c r="K316" s="156" t="str">
        <f t="shared" si="286"/>
        <v>0</v>
      </c>
      <c r="L316" s="5"/>
      <c r="M316" s="8" t="str">
        <f t="shared" si="287"/>
        <v>0</v>
      </c>
      <c r="N316" s="5"/>
      <c r="O316" s="8" t="str">
        <f t="shared" si="288"/>
        <v>0</v>
      </c>
      <c r="P316" s="5"/>
      <c r="Q316" s="8" t="str">
        <f t="shared" si="283"/>
        <v>0</v>
      </c>
      <c r="R316" s="5"/>
      <c r="S316" s="8" t="str">
        <f t="shared" si="281"/>
        <v>0</v>
      </c>
      <c r="T316" s="155"/>
      <c r="U316" s="156" t="str">
        <f t="shared" si="268"/>
        <v>0</v>
      </c>
      <c r="V316" s="7"/>
      <c r="W316" s="8" t="str">
        <f t="shared" si="269"/>
        <v>0</v>
      </c>
      <c r="X316" s="7"/>
      <c r="Y316" s="8" t="str">
        <f t="shared" si="270"/>
        <v>0</v>
      </c>
      <c r="Z316" s="7"/>
      <c r="AA316" s="8" t="str">
        <f t="shared" si="271"/>
        <v>0</v>
      </c>
      <c r="AB316" s="9"/>
      <c r="AC316" s="3"/>
      <c r="AD316" s="9"/>
      <c r="AE316" s="3"/>
      <c r="AF316" s="5"/>
      <c r="AG316" s="8" t="str">
        <f t="shared" si="272"/>
        <v>0</v>
      </c>
      <c r="AH316" s="7"/>
      <c r="AI316" s="8" t="str">
        <f t="shared" si="273"/>
        <v>0</v>
      </c>
      <c r="AJ316" s="35"/>
      <c r="AK316" s="8" t="str">
        <f t="shared" si="274"/>
        <v>0</v>
      </c>
      <c r="AL316" s="7"/>
      <c r="AM316" s="54" t="str">
        <f t="shared" si="275"/>
        <v>0</v>
      </c>
      <c r="AN316" s="17"/>
      <c r="AO316" s="17"/>
    </row>
    <row r="317" spans="1:43" ht="12.75" customHeight="1" x14ac:dyDescent="0.2">
      <c r="A317" s="91">
        <v>23</v>
      </c>
      <c r="B317" s="4" t="s">
        <v>295</v>
      </c>
      <c r="C317" s="4" t="s">
        <v>259</v>
      </c>
      <c r="D317" s="3">
        <v>311</v>
      </c>
      <c r="E317" s="4" t="s">
        <v>82</v>
      </c>
      <c r="F317" s="124">
        <v>79</v>
      </c>
      <c r="G317" s="187">
        <f t="shared" si="284"/>
        <v>0</v>
      </c>
      <c r="H317" s="176"/>
      <c r="I317" s="156" t="str">
        <f t="shared" si="285"/>
        <v>0</v>
      </c>
      <c r="J317" s="155"/>
      <c r="K317" s="156" t="str">
        <f t="shared" si="286"/>
        <v>0</v>
      </c>
      <c r="L317" s="5"/>
      <c r="M317" s="8" t="str">
        <f t="shared" si="287"/>
        <v>0</v>
      </c>
      <c r="N317" s="5"/>
      <c r="O317" s="8" t="str">
        <f t="shared" si="288"/>
        <v>0</v>
      </c>
      <c r="P317" s="5"/>
      <c r="Q317" s="8" t="str">
        <f t="shared" si="283"/>
        <v>0</v>
      </c>
      <c r="R317" s="5"/>
      <c r="S317" s="8" t="str">
        <f t="shared" si="281"/>
        <v>0</v>
      </c>
      <c r="T317" s="155"/>
      <c r="U317" s="156" t="str">
        <f t="shared" si="268"/>
        <v>0</v>
      </c>
      <c r="V317" s="7"/>
      <c r="W317" s="8" t="str">
        <f t="shared" si="269"/>
        <v>0</v>
      </c>
      <c r="X317" s="7"/>
      <c r="Y317" s="8" t="str">
        <f t="shared" si="270"/>
        <v>0</v>
      </c>
      <c r="Z317" s="7"/>
      <c r="AA317" s="8" t="str">
        <f t="shared" si="271"/>
        <v>0</v>
      </c>
      <c r="AB317" s="9"/>
      <c r="AC317" s="3"/>
      <c r="AD317" s="9"/>
      <c r="AE317" s="3"/>
      <c r="AF317" s="5"/>
      <c r="AG317" s="8" t="str">
        <f t="shared" si="272"/>
        <v>0</v>
      </c>
      <c r="AH317" s="7"/>
      <c r="AI317" s="8" t="str">
        <f t="shared" si="273"/>
        <v>0</v>
      </c>
      <c r="AJ317" s="35"/>
      <c r="AK317" s="8" t="str">
        <f t="shared" si="274"/>
        <v>0</v>
      </c>
      <c r="AL317" s="7"/>
      <c r="AM317" s="54" t="str">
        <f t="shared" si="275"/>
        <v>0</v>
      </c>
      <c r="AP317" s="17"/>
      <c r="AQ317" s="17"/>
    </row>
    <row r="318" spans="1:43" ht="12.75" customHeight="1" x14ac:dyDescent="0.25">
      <c r="A318" s="91">
        <v>24</v>
      </c>
      <c r="B318" s="113" t="s">
        <v>299</v>
      </c>
      <c r="C318" s="113" t="s">
        <v>300</v>
      </c>
      <c r="D318" s="3">
        <v>313</v>
      </c>
      <c r="E318" s="115" t="s">
        <v>171</v>
      </c>
      <c r="F318" s="121">
        <v>86</v>
      </c>
      <c r="G318" s="187">
        <f t="shared" si="284"/>
        <v>0</v>
      </c>
      <c r="H318" s="176"/>
      <c r="I318" s="156" t="str">
        <f t="shared" si="285"/>
        <v>0</v>
      </c>
      <c r="J318" s="155"/>
      <c r="K318" s="156" t="str">
        <f t="shared" si="286"/>
        <v>0</v>
      </c>
      <c r="L318" s="5"/>
      <c r="M318" s="8" t="str">
        <f t="shared" si="287"/>
        <v>0</v>
      </c>
      <c r="N318" s="5"/>
      <c r="O318" s="8" t="str">
        <f t="shared" si="288"/>
        <v>0</v>
      </c>
      <c r="P318" s="5"/>
      <c r="Q318" s="8" t="str">
        <f t="shared" si="283"/>
        <v>0</v>
      </c>
      <c r="R318" s="5"/>
      <c r="S318" s="8" t="str">
        <f t="shared" si="281"/>
        <v>0</v>
      </c>
      <c r="T318" s="155"/>
      <c r="U318" s="156" t="str">
        <f t="shared" si="268"/>
        <v>0</v>
      </c>
      <c r="V318" s="7"/>
      <c r="W318" s="8" t="str">
        <f t="shared" si="269"/>
        <v>0</v>
      </c>
      <c r="X318" s="7"/>
      <c r="Y318" s="8" t="str">
        <f t="shared" si="270"/>
        <v>0</v>
      </c>
      <c r="Z318" s="7"/>
      <c r="AA318" s="8" t="str">
        <f t="shared" si="271"/>
        <v>0</v>
      </c>
      <c r="AB318" s="9"/>
      <c r="AC318" s="3"/>
      <c r="AD318" s="9"/>
      <c r="AE318" s="3"/>
      <c r="AF318" s="5"/>
      <c r="AG318" s="8" t="str">
        <f t="shared" si="272"/>
        <v>0</v>
      </c>
      <c r="AH318" s="7"/>
      <c r="AI318" s="8" t="str">
        <f t="shared" si="273"/>
        <v>0</v>
      </c>
      <c r="AJ318" s="35"/>
      <c r="AK318" s="8" t="str">
        <f t="shared" si="274"/>
        <v>0</v>
      </c>
      <c r="AL318" s="7"/>
      <c r="AM318" s="54" t="str">
        <f t="shared" si="275"/>
        <v>0</v>
      </c>
    </row>
    <row r="319" spans="1:43" ht="12.75" customHeight="1" x14ac:dyDescent="0.2">
      <c r="A319" s="91">
        <v>25</v>
      </c>
      <c r="B319" s="117" t="s">
        <v>54</v>
      </c>
      <c r="C319" s="4" t="s">
        <v>287</v>
      </c>
      <c r="D319" s="3">
        <v>317</v>
      </c>
      <c r="E319" s="4" t="s">
        <v>76</v>
      </c>
      <c r="F319" s="124">
        <v>17</v>
      </c>
      <c r="G319" s="187">
        <f t="shared" si="284"/>
        <v>0</v>
      </c>
      <c r="H319" s="176"/>
      <c r="I319" s="156" t="str">
        <f t="shared" si="285"/>
        <v>0</v>
      </c>
      <c r="J319" s="155"/>
      <c r="K319" s="156" t="str">
        <f t="shared" si="286"/>
        <v>0</v>
      </c>
      <c r="L319" s="5"/>
      <c r="M319" s="8" t="str">
        <f t="shared" si="287"/>
        <v>0</v>
      </c>
      <c r="N319" s="5"/>
      <c r="O319" s="8" t="str">
        <f t="shared" si="288"/>
        <v>0</v>
      </c>
      <c r="P319" s="5"/>
      <c r="Q319" s="8" t="str">
        <f t="shared" si="283"/>
        <v>0</v>
      </c>
      <c r="R319" s="5"/>
      <c r="S319" s="8" t="str">
        <f t="shared" si="281"/>
        <v>0</v>
      </c>
      <c r="T319" s="155"/>
      <c r="U319" s="156" t="str">
        <f t="shared" si="268"/>
        <v>0</v>
      </c>
      <c r="V319" s="7"/>
      <c r="W319" s="8" t="str">
        <f t="shared" si="269"/>
        <v>0</v>
      </c>
      <c r="X319" s="7"/>
      <c r="Y319" s="8" t="str">
        <f t="shared" si="270"/>
        <v>0</v>
      </c>
      <c r="Z319" s="7"/>
      <c r="AA319" s="8" t="str">
        <f t="shared" si="271"/>
        <v>0</v>
      </c>
      <c r="AB319" s="9"/>
      <c r="AC319" s="3"/>
      <c r="AD319" s="9"/>
      <c r="AE319" s="3"/>
      <c r="AF319" s="5"/>
      <c r="AG319" s="8" t="str">
        <f t="shared" si="272"/>
        <v>0</v>
      </c>
      <c r="AH319" s="7"/>
      <c r="AI319" s="8" t="str">
        <f t="shared" si="273"/>
        <v>0</v>
      </c>
      <c r="AJ319" s="35"/>
      <c r="AK319" s="8" t="str">
        <f t="shared" si="274"/>
        <v>0</v>
      </c>
      <c r="AL319" s="7"/>
      <c r="AM319" s="54" t="str">
        <f t="shared" si="275"/>
        <v>0</v>
      </c>
      <c r="AN319" s="17"/>
      <c r="AO319" s="17"/>
    </row>
    <row r="320" spans="1:43" ht="12.75" customHeight="1" x14ac:dyDescent="0.25">
      <c r="A320" s="91">
        <v>26</v>
      </c>
      <c r="B320" s="128" t="s">
        <v>297</v>
      </c>
      <c r="C320" s="128" t="s">
        <v>298</v>
      </c>
      <c r="D320" s="3">
        <v>319</v>
      </c>
      <c r="E320" s="130" t="s">
        <v>171</v>
      </c>
      <c r="F320" s="121">
        <v>86</v>
      </c>
      <c r="G320" s="187">
        <f t="shared" si="284"/>
        <v>0</v>
      </c>
      <c r="H320" s="176"/>
      <c r="I320" s="156" t="str">
        <f t="shared" si="285"/>
        <v>0</v>
      </c>
      <c r="J320" s="155"/>
      <c r="K320" s="156" t="str">
        <f t="shared" si="286"/>
        <v>0</v>
      </c>
      <c r="L320" s="5"/>
      <c r="M320" s="8" t="str">
        <f t="shared" si="287"/>
        <v>0</v>
      </c>
      <c r="N320" s="5"/>
      <c r="O320" s="8" t="str">
        <f t="shared" si="288"/>
        <v>0</v>
      </c>
      <c r="P320" s="5"/>
      <c r="Q320" s="8" t="str">
        <f t="shared" si="283"/>
        <v>0</v>
      </c>
      <c r="R320" s="5"/>
      <c r="S320" s="8" t="str">
        <f t="shared" si="281"/>
        <v>0</v>
      </c>
      <c r="T320" s="155"/>
      <c r="U320" s="156" t="str">
        <f t="shared" si="268"/>
        <v>0</v>
      </c>
      <c r="V320" s="7"/>
      <c r="W320" s="8" t="str">
        <f t="shared" si="269"/>
        <v>0</v>
      </c>
      <c r="X320" s="7"/>
      <c r="Y320" s="8" t="str">
        <f t="shared" si="270"/>
        <v>0</v>
      </c>
      <c r="Z320" s="7"/>
      <c r="AA320" s="8" t="str">
        <f t="shared" si="271"/>
        <v>0</v>
      </c>
      <c r="AB320" s="9"/>
      <c r="AC320" s="3"/>
      <c r="AD320" s="9"/>
      <c r="AE320" s="3"/>
      <c r="AF320" s="5"/>
      <c r="AG320" s="8" t="str">
        <f t="shared" si="272"/>
        <v>0</v>
      </c>
      <c r="AH320" s="7"/>
      <c r="AI320" s="8" t="str">
        <f t="shared" si="273"/>
        <v>0</v>
      </c>
      <c r="AJ320" s="35"/>
      <c r="AK320" s="8" t="str">
        <f t="shared" si="274"/>
        <v>0</v>
      </c>
      <c r="AL320" s="7"/>
      <c r="AM320" s="54" t="str">
        <f t="shared" si="275"/>
        <v>0</v>
      </c>
    </row>
    <row r="321" spans="1:43" ht="12.75" customHeight="1" x14ac:dyDescent="0.2">
      <c r="A321" s="53">
        <v>27</v>
      </c>
      <c r="B321" s="4" t="s">
        <v>282</v>
      </c>
      <c r="C321" s="145" t="s">
        <v>102</v>
      </c>
      <c r="D321" s="3">
        <v>321</v>
      </c>
      <c r="E321" s="109" t="s">
        <v>219</v>
      </c>
      <c r="F321" s="6">
        <v>17</v>
      </c>
      <c r="G321" s="187">
        <f t="shared" si="284"/>
        <v>0</v>
      </c>
      <c r="H321" s="176"/>
      <c r="I321" s="156" t="str">
        <f t="shared" si="285"/>
        <v>0</v>
      </c>
      <c r="J321" s="155"/>
      <c r="K321" s="156" t="str">
        <f t="shared" si="286"/>
        <v>0</v>
      </c>
      <c r="L321" s="5"/>
      <c r="M321" s="8" t="str">
        <f t="shared" si="287"/>
        <v>0</v>
      </c>
      <c r="N321" s="5"/>
      <c r="O321" s="8" t="str">
        <f t="shared" si="288"/>
        <v>0</v>
      </c>
      <c r="P321" s="5"/>
      <c r="Q321" s="8" t="str">
        <f t="shared" si="283"/>
        <v>0</v>
      </c>
      <c r="R321" s="5"/>
      <c r="S321" s="8" t="str">
        <f t="shared" si="281"/>
        <v>0</v>
      </c>
      <c r="T321" s="155"/>
      <c r="U321" s="156" t="str">
        <f t="shared" si="268"/>
        <v>0</v>
      </c>
      <c r="V321" s="7"/>
      <c r="W321" s="8" t="str">
        <f t="shared" si="269"/>
        <v>0</v>
      </c>
      <c r="X321" s="21"/>
      <c r="Y321" s="8" t="str">
        <f t="shared" si="270"/>
        <v>0</v>
      </c>
      <c r="Z321" s="7"/>
      <c r="AA321" s="8" t="str">
        <f t="shared" si="271"/>
        <v>0</v>
      </c>
      <c r="AB321" s="9"/>
      <c r="AC321" s="3"/>
      <c r="AD321" s="9"/>
      <c r="AE321" s="3"/>
      <c r="AF321" s="22"/>
      <c r="AG321" s="8" t="str">
        <f t="shared" si="272"/>
        <v>0</v>
      </c>
      <c r="AH321" s="7"/>
      <c r="AI321" s="8" t="str">
        <f t="shared" si="273"/>
        <v>0</v>
      </c>
      <c r="AJ321" s="35"/>
      <c r="AK321" s="8" t="str">
        <f t="shared" si="274"/>
        <v>0</v>
      </c>
      <c r="AL321" s="7"/>
      <c r="AM321" s="54" t="str">
        <f t="shared" si="275"/>
        <v>0</v>
      </c>
      <c r="AP321" s="17"/>
      <c r="AQ321" s="17"/>
    </row>
    <row r="322" spans="1:43" ht="12.75" customHeight="1" x14ac:dyDescent="0.25">
      <c r="A322" s="53">
        <v>28</v>
      </c>
      <c r="B322" s="128" t="s">
        <v>301</v>
      </c>
      <c r="C322" s="128" t="s">
        <v>102</v>
      </c>
      <c r="D322" s="3">
        <v>323</v>
      </c>
      <c r="E322" s="132" t="s">
        <v>171</v>
      </c>
      <c r="F322" s="6">
        <v>86</v>
      </c>
      <c r="G322" s="187">
        <f t="shared" si="284"/>
        <v>0</v>
      </c>
      <c r="H322" s="176"/>
      <c r="I322" s="156" t="str">
        <f t="shared" si="285"/>
        <v>0</v>
      </c>
      <c r="J322" s="155"/>
      <c r="K322" s="156" t="str">
        <f t="shared" si="286"/>
        <v>0</v>
      </c>
      <c r="L322" s="5"/>
      <c r="M322" s="8" t="str">
        <f t="shared" si="287"/>
        <v>0</v>
      </c>
      <c r="N322" s="5"/>
      <c r="O322" s="8" t="str">
        <f t="shared" si="288"/>
        <v>0</v>
      </c>
      <c r="P322" s="5"/>
      <c r="Q322" s="8" t="str">
        <f t="shared" si="283"/>
        <v>0</v>
      </c>
      <c r="R322" s="5"/>
      <c r="S322" s="8" t="str">
        <f t="shared" si="281"/>
        <v>0</v>
      </c>
      <c r="T322" s="155"/>
      <c r="U322" s="156" t="str">
        <f t="shared" si="268"/>
        <v>0</v>
      </c>
      <c r="V322" s="7"/>
      <c r="W322" s="8" t="str">
        <f t="shared" si="269"/>
        <v>0</v>
      </c>
      <c r="X322" s="7"/>
      <c r="Y322" s="8" t="str">
        <f t="shared" si="270"/>
        <v>0</v>
      </c>
      <c r="Z322" s="7"/>
      <c r="AA322" s="8" t="str">
        <f t="shared" si="271"/>
        <v>0</v>
      </c>
      <c r="AB322" s="9"/>
      <c r="AC322" s="20"/>
      <c r="AD322" s="9"/>
      <c r="AE322" s="3"/>
      <c r="AF322" s="5"/>
      <c r="AG322" s="8" t="str">
        <f t="shared" si="272"/>
        <v>0</v>
      </c>
      <c r="AH322" s="7"/>
      <c r="AI322" s="8" t="str">
        <f t="shared" si="273"/>
        <v>0</v>
      </c>
      <c r="AJ322" s="35"/>
      <c r="AK322" s="8" t="str">
        <f t="shared" si="274"/>
        <v>0</v>
      </c>
      <c r="AL322" s="7"/>
      <c r="AM322" s="54" t="str">
        <f t="shared" si="275"/>
        <v>0</v>
      </c>
    </row>
    <row r="323" spans="1:43" ht="12.75" customHeight="1" x14ac:dyDescent="0.25">
      <c r="A323" s="53">
        <v>29</v>
      </c>
      <c r="B323" s="128" t="s">
        <v>463</v>
      </c>
      <c r="C323" s="128" t="s">
        <v>464</v>
      </c>
      <c r="D323" s="3">
        <v>325</v>
      </c>
      <c r="E323" s="130" t="s">
        <v>171</v>
      </c>
      <c r="F323" s="6">
        <v>86</v>
      </c>
      <c r="G323" s="187">
        <f t="shared" si="284"/>
        <v>0</v>
      </c>
      <c r="H323" s="176"/>
      <c r="I323" s="156" t="str">
        <f t="shared" si="285"/>
        <v>0</v>
      </c>
      <c r="J323" s="155"/>
      <c r="K323" s="156" t="str">
        <f t="shared" si="286"/>
        <v>0</v>
      </c>
      <c r="L323" s="5"/>
      <c r="M323" s="8" t="str">
        <f t="shared" si="287"/>
        <v>0</v>
      </c>
      <c r="N323" s="5"/>
      <c r="O323" s="8" t="str">
        <f t="shared" si="288"/>
        <v>0</v>
      </c>
      <c r="P323" s="5"/>
      <c r="Q323" s="8" t="str">
        <f t="shared" si="283"/>
        <v>0</v>
      </c>
      <c r="R323" s="5"/>
      <c r="S323" s="8" t="str">
        <f t="shared" si="281"/>
        <v>0</v>
      </c>
      <c r="T323" s="155"/>
      <c r="U323" s="156" t="str">
        <f t="shared" si="268"/>
        <v>0</v>
      </c>
      <c r="V323" s="7"/>
      <c r="W323" s="8" t="str">
        <f t="shared" si="269"/>
        <v>0</v>
      </c>
      <c r="X323" s="7"/>
      <c r="Y323" s="8" t="str">
        <f t="shared" si="270"/>
        <v>0</v>
      </c>
      <c r="Z323" s="7"/>
      <c r="AA323" s="8" t="str">
        <f t="shared" si="271"/>
        <v>0</v>
      </c>
      <c r="AB323" s="9"/>
      <c r="AC323" s="3"/>
      <c r="AD323" s="9"/>
      <c r="AE323" s="3"/>
      <c r="AF323" s="5"/>
      <c r="AG323" s="8" t="str">
        <f t="shared" si="272"/>
        <v>0</v>
      </c>
      <c r="AH323" s="7"/>
      <c r="AI323" s="8" t="str">
        <f t="shared" si="273"/>
        <v>0</v>
      </c>
      <c r="AJ323" s="35"/>
      <c r="AK323" s="8" t="str">
        <f t="shared" si="274"/>
        <v>0</v>
      </c>
      <c r="AL323" s="7"/>
      <c r="AM323" s="54" t="str">
        <f t="shared" si="275"/>
        <v>0</v>
      </c>
    </row>
    <row r="324" spans="1:43" ht="12.75" customHeight="1" x14ac:dyDescent="0.2">
      <c r="A324" s="53">
        <v>30</v>
      </c>
      <c r="B324" s="33"/>
      <c r="C324" s="33"/>
      <c r="D324" s="3"/>
      <c r="E324" s="33"/>
      <c r="F324" s="6"/>
      <c r="G324" s="187">
        <f t="shared" ref="G324:G336" si="289">I324+K324+M324+O324+Q324+S324+U324+W324+AM324+AA324+AC324+AE324+Y324+AG324+AI324+AK324+AM324</f>
        <v>0</v>
      </c>
      <c r="H324" s="176"/>
      <c r="I324" s="156" t="str">
        <f t="shared" ref="I324:I336" si="290">_xlfn.SWITCH(H324,,"0",1,"70",2,"65",3,"60",4,"55",5,"50",6,"46",7,"42",8,"38",9,"35",10,"32",11,"29",12,"27",13,"25",14,"23",15,"21",16,"20",17,"19",18,"18",19,"17",20,"16",21,"15",22,"15",23,"15",24,"15",25,"15")</f>
        <v>0</v>
      </c>
      <c r="J324" s="155"/>
      <c r="K324" s="156" t="str">
        <f t="shared" ref="K324:K336" si="291">_xlfn.SWITCH(J324,,"0",1,"70",2,"65",3,"60",4,"55",5,"50",6,"46",7,"42",8,"38",9,"35",10,"32",11,"29",12,"27",13,"25",14,"23",15,"21",16,"20",17,"19",18,"18",19,"17",20,"16",21,"15",22,"15",23,"15",24,"15",25,"15")</f>
        <v>0</v>
      </c>
      <c r="L324" s="5"/>
      <c r="M324" s="8" t="str">
        <f t="shared" ref="M324:M336" si="292">_xlfn.SWITCH(L324,,"0",1,"70",2,"65",3,"60",4,"55",5,"50",6,"46",7,"42",8,"38",9,"35",10,"32",11,"29",12,"27",13,"25",14,"23",15,"21",16,"20",17,"19",18,"18",19,"17",20,"16",21,"15",22,"15",23,"15",24,"15",25,"15")</f>
        <v>0</v>
      </c>
      <c r="N324" s="5"/>
      <c r="O324" s="8" t="str">
        <f t="shared" ref="O324:O336" si="293">_xlfn.SWITCH(N324,,"0",1,"70",2,"65",3,"60",4,"55",5,"50",6,"46",7,"42",8,"38",9,"35",10,"32",11,"29",12,"27",13,"25",14,"23",15,"21",16,"20",17,"19",18,"18",19,"17",20,"16",21,"15",22,"15",23,"15",24,"15",25,"15")</f>
        <v>0</v>
      </c>
      <c r="P324" s="5"/>
      <c r="Q324" s="8" t="str">
        <f t="shared" si="283"/>
        <v>0</v>
      </c>
      <c r="R324" s="5"/>
      <c r="S324" s="8" t="str">
        <f t="shared" si="281"/>
        <v>0</v>
      </c>
      <c r="T324" s="155"/>
      <c r="U324" s="156" t="str">
        <f t="shared" si="268"/>
        <v>0</v>
      </c>
      <c r="V324" s="21"/>
      <c r="W324" s="8" t="str">
        <f t="shared" si="269"/>
        <v>0</v>
      </c>
      <c r="X324" s="7"/>
      <c r="Y324" s="8" t="str">
        <f t="shared" si="270"/>
        <v>0</v>
      </c>
      <c r="Z324" s="7"/>
      <c r="AA324" s="8" t="str">
        <f t="shared" si="271"/>
        <v>0</v>
      </c>
      <c r="AB324" s="9"/>
      <c r="AC324" s="3"/>
      <c r="AD324" s="9"/>
      <c r="AE324" s="3"/>
      <c r="AF324" s="5"/>
      <c r="AG324" s="8" t="str">
        <f t="shared" si="272"/>
        <v>0</v>
      </c>
      <c r="AH324" s="7"/>
      <c r="AI324" s="8" t="str">
        <f t="shared" si="273"/>
        <v>0</v>
      </c>
      <c r="AJ324" s="35"/>
      <c r="AK324" s="8" t="str">
        <f t="shared" si="274"/>
        <v>0</v>
      </c>
      <c r="AL324" s="7"/>
      <c r="AM324" s="54" t="str">
        <f t="shared" si="275"/>
        <v>0</v>
      </c>
      <c r="AP324" s="17"/>
      <c r="AQ324" s="17"/>
    </row>
    <row r="325" spans="1:43" ht="12.75" customHeight="1" x14ac:dyDescent="0.25">
      <c r="A325" s="53">
        <v>31</v>
      </c>
      <c r="B325" s="39"/>
      <c r="C325" s="40"/>
      <c r="D325" s="3"/>
      <c r="E325" s="39"/>
      <c r="F325" s="6"/>
      <c r="G325" s="187">
        <f t="shared" si="289"/>
        <v>0</v>
      </c>
      <c r="H325" s="176"/>
      <c r="I325" s="156" t="str">
        <f t="shared" si="290"/>
        <v>0</v>
      </c>
      <c r="J325" s="155"/>
      <c r="K325" s="156" t="str">
        <f t="shared" si="291"/>
        <v>0</v>
      </c>
      <c r="L325" s="5"/>
      <c r="M325" s="8" t="str">
        <f t="shared" si="292"/>
        <v>0</v>
      </c>
      <c r="N325" s="5"/>
      <c r="O325" s="8" t="str">
        <f t="shared" si="293"/>
        <v>0</v>
      </c>
      <c r="P325" s="5"/>
      <c r="Q325" s="8" t="str">
        <f t="shared" si="283"/>
        <v>0</v>
      </c>
      <c r="R325" s="5"/>
      <c r="S325" s="8" t="str">
        <f t="shared" si="281"/>
        <v>0</v>
      </c>
      <c r="T325" s="155"/>
      <c r="U325" s="156" t="str">
        <f t="shared" si="268"/>
        <v>0</v>
      </c>
      <c r="V325" s="7"/>
      <c r="W325" s="8" t="str">
        <f t="shared" si="269"/>
        <v>0</v>
      </c>
      <c r="X325" s="7"/>
      <c r="Y325" s="8" t="str">
        <f t="shared" si="270"/>
        <v>0</v>
      </c>
      <c r="Z325" s="7"/>
      <c r="AA325" s="8" t="str">
        <f t="shared" si="271"/>
        <v>0</v>
      </c>
      <c r="AB325" s="9"/>
      <c r="AC325" s="3"/>
      <c r="AD325" s="9"/>
      <c r="AE325" s="3"/>
      <c r="AF325" s="5"/>
      <c r="AG325" s="8" t="str">
        <f t="shared" si="272"/>
        <v>0</v>
      </c>
      <c r="AH325" s="7"/>
      <c r="AI325" s="8" t="str">
        <f t="shared" si="273"/>
        <v>0</v>
      </c>
      <c r="AJ325" s="35"/>
      <c r="AK325" s="8" t="str">
        <f t="shared" si="274"/>
        <v>0</v>
      </c>
      <c r="AL325" s="7"/>
      <c r="AM325" s="54" t="str">
        <f t="shared" si="275"/>
        <v>0</v>
      </c>
      <c r="AP325" s="17"/>
      <c r="AQ325" s="17"/>
    </row>
    <row r="326" spans="1:43" ht="12.75" customHeight="1" x14ac:dyDescent="0.2">
      <c r="A326" s="53">
        <v>32</v>
      </c>
      <c r="B326" s="4"/>
      <c r="C326" s="4"/>
      <c r="D326" s="3"/>
      <c r="E326" s="11"/>
      <c r="F326" s="6"/>
      <c r="G326" s="187">
        <f t="shared" si="289"/>
        <v>0</v>
      </c>
      <c r="H326" s="176"/>
      <c r="I326" s="156" t="str">
        <f t="shared" si="290"/>
        <v>0</v>
      </c>
      <c r="J326" s="155"/>
      <c r="K326" s="156" t="str">
        <f t="shared" si="291"/>
        <v>0</v>
      </c>
      <c r="L326" s="5"/>
      <c r="M326" s="8" t="str">
        <f t="shared" si="292"/>
        <v>0</v>
      </c>
      <c r="N326" s="5"/>
      <c r="O326" s="8" t="str">
        <f t="shared" si="293"/>
        <v>0</v>
      </c>
      <c r="P326" s="5"/>
      <c r="Q326" s="8" t="str">
        <f t="shared" si="283"/>
        <v>0</v>
      </c>
      <c r="R326" s="5"/>
      <c r="S326" s="8" t="str">
        <f t="shared" si="281"/>
        <v>0</v>
      </c>
      <c r="T326" s="155"/>
      <c r="U326" s="156" t="str">
        <f t="shared" si="268"/>
        <v>0</v>
      </c>
      <c r="V326" s="7"/>
      <c r="W326" s="8" t="str">
        <f t="shared" si="269"/>
        <v>0</v>
      </c>
      <c r="X326" s="7"/>
      <c r="Y326" s="8" t="str">
        <f t="shared" si="270"/>
        <v>0</v>
      </c>
      <c r="Z326" s="7"/>
      <c r="AA326" s="8" t="str">
        <f t="shared" si="271"/>
        <v>0</v>
      </c>
      <c r="AB326" s="9"/>
      <c r="AC326" s="3"/>
      <c r="AD326" s="9"/>
      <c r="AE326" s="3"/>
      <c r="AF326" s="5"/>
      <c r="AG326" s="8" t="str">
        <f t="shared" si="272"/>
        <v>0</v>
      </c>
      <c r="AH326" s="7"/>
      <c r="AI326" s="8" t="str">
        <f t="shared" si="273"/>
        <v>0</v>
      </c>
      <c r="AJ326" s="35"/>
      <c r="AK326" s="8" t="str">
        <f t="shared" si="274"/>
        <v>0</v>
      </c>
      <c r="AL326" s="7"/>
      <c r="AM326" s="54" t="str">
        <f t="shared" si="275"/>
        <v>0</v>
      </c>
      <c r="AP326" s="17"/>
      <c r="AQ326" s="17"/>
    </row>
    <row r="327" spans="1:43" ht="12.75" customHeight="1" x14ac:dyDescent="0.2">
      <c r="A327" s="53">
        <v>33</v>
      </c>
      <c r="B327" s="33"/>
      <c r="C327" s="33"/>
      <c r="D327" s="3"/>
      <c r="E327" s="33"/>
      <c r="F327" s="6"/>
      <c r="G327" s="187">
        <f t="shared" si="289"/>
        <v>0</v>
      </c>
      <c r="H327" s="176"/>
      <c r="I327" s="156" t="str">
        <f t="shared" si="290"/>
        <v>0</v>
      </c>
      <c r="J327" s="155"/>
      <c r="K327" s="156" t="str">
        <f t="shared" si="291"/>
        <v>0</v>
      </c>
      <c r="L327" s="5"/>
      <c r="M327" s="8" t="str">
        <f t="shared" si="292"/>
        <v>0</v>
      </c>
      <c r="N327" s="5"/>
      <c r="O327" s="8" t="str">
        <f t="shared" si="293"/>
        <v>0</v>
      </c>
      <c r="P327" s="5"/>
      <c r="Q327" s="8" t="str">
        <f t="shared" si="283"/>
        <v>0</v>
      </c>
      <c r="R327" s="5"/>
      <c r="S327" s="8" t="str">
        <f t="shared" si="281"/>
        <v>0</v>
      </c>
      <c r="T327" s="155"/>
      <c r="U327" s="156" t="str">
        <f t="shared" si="268"/>
        <v>0</v>
      </c>
      <c r="V327" s="7"/>
      <c r="W327" s="8" t="str">
        <f t="shared" si="269"/>
        <v>0</v>
      </c>
      <c r="X327" s="7"/>
      <c r="Y327" s="8" t="str">
        <f t="shared" si="270"/>
        <v>0</v>
      </c>
      <c r="Z327" s="7"/>
      <c r="AA327" s="8" t="str">
        <f t="shared" si="271"/>
        <v>0</v>
      </c>
      <c r="AB327" s="9"/>
      <c r="AC327" s="3"/>
      <c r="AD327" s="9"/>
      <c r="AE327" s="3"/>
      <c r="AF327" s="5"/>
      <c r="AG327" s="8" t="str">
        <f t="shared" si="272"/>
        <v>0</v>
      </c>
      <c r="AH327" s="7"/>
      <c r="AI327" s="8" t="str">
        <f t="shared" si="273"/>
        <v>0</v>
      </c>
      <c r="AJ327" s="35"/>
      <c r="AK327" s="8" t="str">
        <f t="shared" si="274"/>
        <v>0</v>
      </c>
      <c r="AL327" s="7"/>
      <c r="AM327" s="54" t="str">
        <f t="shared" si="275"/>
        <v>0</v>
      </c>
    </row>
    <row r="328" spans="1:43" ht="12.75" customHeight="1" x14ac:dyDescent="0.25">
      <c r="A328" s="53">
        <v>34</v>
      </c>
      <c r="B328" s="39"/>
      <c r="C328" s="40"/>
      <c r="D328" s="3"/>
      <c r="E328" s="39"/>
      <c r="F328" s="6"/>
      <c r="G328" s="187">
        <f t="shared" si="289"/>
        <v>0</v>
      </c>
      <c r="H328" s="176"/>
      <c r="I328" s="156" t="str">
        <f t="shared" si="290"/>
        <v>0</v>
      </c>
      <c r="J328" s="155"/>
      <c r="K328" s="156" t="str">
        <f t="shared" si="291"/>
        <v>0</v>
      </c>
      <c r="L328" s="5"/>
      <c r="M328" s="8" t="str">
        <f t="shared" si="292"/>
        <v>0</v>
      </c>
      <c r="N328" s="5"/>
      <c r="O328" s="8" t="str">
        <f t="shared" si="293"/>
        <v>0</v>
      </c>
      <c r="P328" s="5"/>
      <c r="Q328" s="8" t="str">
        <f t="shared" si="283"/>
        <v>0</v>
      </c>
      <c r="R328" s="5"/>
      <c r="S328" s="8" t="str">
        <f t="shared" si="281"/>
        <v>0</v>
      </c>
      <c r="T328" s="155"/>
      <c r="U328" s="156" t="str">
        <f t="shared" si="268"/>
        <v>0</v>
      </c>
      <c r="V328" s="7"/>
      <c r="W328" s="8" t="str">
        <f t="shared" si="269"/>
        <v>0</v>
      </c>
      <c r="X328" s="7"/>
      <c r="Y328" s="8" t="str">
        <f t="shared" si="270"/>
        <v>0</v>
      </c>
      <c r="Z328" s="7"/>
      <c r="AA328" s="8" t="str">
        <f t="shared" si="271"/>
        <v>0</v>
      </c>
      <c r="AB328" s="9"/>
      <c r="AC328" s="3"/>
      <c r="AD328" s="9"/>
      <c r="AE328" s="3"/>
      <c r="AF328" s="5"/>
      <c r="AG328" s="8" t="str">
        <f t="shared" si="272"/>
        <v>0</v>
      </c>
      <c r="AH328" s="7"/>
      <c r="AI328" s="8" t="str">
        <f t="shared" si="273"/>
        <v>0</v>
      </c>
      <c r="AJ328" s="35"/>
      <c r="AK328" s="8" t="str">
        <f t="shared" si="274"/>
        <v>0</v>
      </c>
      <c r="AL328" s="7"/>
      <c r="AM328" s="54" t="str">
        <f t="shared" si="275"/>
        <v>0</v>
      </c>
      <c r="AN328" s="17"/>
      <c r="AO328" s="17"/>
    </row>
    <row r="329" spans="1:43" ht="12.75" customHeight="1" x14ac:dyDescent="0.25">
      <c r="A329" s="53">
        <v>35</v>
      </c>
      <c r="B329" s="39"/>
      <c r="C329" s="40"/>
      <c r="D329" s="3"/>
      <c r="E329" s="39"/>
      <c r="F329" s="6"/>
      <c r="G329" s="187">
        <f t="shared" si="289"/>
        <v>0</v>
      </c>
      <c r="H329" s="176"/>
      <c r="I329" s="156" t="str">
        <f t="shared" si="290"/>
        <v>0</v>
      </c>
      <c r="J329" s="155"/>
      <c r="K329" s="156" t="str">
        <f t="shared" si="291"/>
        <v>0</v>
      </c>
      <c r="L329" s="5"/>
      <c r="M329" s="8" t="str">
        <f t="shared" si="292"/>
        <v>0</v>
      </c>
      <c r="N329" s="5"/>
      <c r="O329" s="8" t="str">
        <f t="shared" si="293"/>
        <v>0</v>
      </c>
      <c r="P329" s="5"/>
      <c r="Q329" s="8" t="str">
        <f t="shared" si="283"/>
        <v>0</v>
      </c>
      <c r="R329" s="5"/>
      <c r="S329" s="8" t="str">
        <f t="shared" si="281"/>
        <v>0</v>
      </c>
      <c r="T329" s="155"/>
      <c r="U329" s="156" t="str">
        <f t="shared" si="268"/>
        <v>0</v>
      </c>
      <c r="V329" s="7"/>
      <c r="W329" s="8" t="str">
        <f t="shared" si="269"/>
        <v>0</v>
      </c>
      <c r="X329" s="7"/>
      <c r="Y329" s="8" t="str">
        <f t="shared" si="270"/>
        <v>0</v>
      </c>
      <c r="Z329" s="7"/>
      <c r="AA329" s="8" t="str">
        <f t="shared" si="271"/>
        <v>0</v>
      </c>
      <c r="AB329" s="9"/>
      <c r="AC329" s="3"/>
      <c r="AD329" s="9"/>
      <c r="AE329" s="3"/>
      <c r="AF329" s="5"/>
      <c r="AG329" s="8" t="str">
        <f t="shared" si="272"/>
        <v>0</v>
      </c>
      <c r="AH329" s="7"/>
      <c r="AI329" s="8" t="str">
        <f t="shared" si="273"/>
        <v>0</v>
      </c>
      <c r="AJ329" s="35"/>
      <c r="AK329" s="8" t="str">
        <f t="shared" si="274"/>
        <v>0</v>
      </c>
      <c r="AL329" s="7"/>
      <c r="AM329" s="54" t="str">
        <f t="shared" si="275"/>
        <v>0</v>
      </c>
    </row>
    <row r="330" spans="1:43" ht="12.75" customHeight="1" x14ac:dyDescent="0.2">
      <c r="A330" s="53">
        <v>36</v>
      </c>
      <c r="B330" s="4"/>
      <c r="C330" s="4"/>
      <c r="D330" s="3"/>
      <c r="E330" s="11"/>
      <c r="F330" s="6"/>
      <c r="G330" s="187">
        <f t="shared" si="289"/>
        <v>0</v>
      </c>
      <c r="H330" s="176"/>
      <c r="I330" s="156" t="str">
        <f t="shared" si="290"/>
        <v>0</v>
      </c>
      <c r="J330" s="155"/>
      <c r="K330" s="156" t="str">
        <f t="shared" si="291"/>
        <v>0</v>
      </c>
      <c r="L330" s="5"/>
      <c r="M330" s="8" t="str">
        <f t="shared" si="292"/>
        <v>0</v>
      </c>
      <c r="N330" s="5"/>
      <c r="O330" s="8" t="str">
        <f t="shared" si="293"/>
        <v>0</v>
      </c>
      <c r="P330" s="5"/>
      <c r="Q330" s="8" t="str">
        <f t="shared" si="283"/>
        <v>0</v>
      </c>
      <c r="R330" s="5"/>
      <c r="S330" s="8" t="str">
        <f t="shared" si="281"/>
        <v>0</v>
      </c>
      <c r="T330" s="155"/>
      <c r="U330" s="156" t="str">
        <f t="shared" si="268"/>
        <v>0</v>
      </c>
      <c r="V330" s="7"/>
      <c r="W330" s="8" t="str">
        <f t="shared" si="269"/>
        <v>0</v>
      </c>
      <c r="X330" s="7"/>
      <c r="Y330" s="8" t="str">
        <f t="shared" si="270"/>
        <v>0</v>
      </c>
      <c r="Z330" s="7"/>
      <c r="AA330" s="8" t="str">
        <f t="shared" si="271"/>
        <v>0</v>
      </c>
      <c r="AB330" s="9"/>
      <c r="AC330" s="3"/>
      <c r="AD330" s="9"/>
      <c r="AE330" s="3"/>
      <c r="AF330" s="5"/>
      <c r="AG330" s="8" t="str">
        <f t="shared" si="272"/>
        <v>0</v>
      </c>
      <c r="AH330" s="7"/>
      <c r="AI330" s="8" t="str">
        <f t="shared" si="273"/>
        <v>0</v>
      </c>
      <c r="AJ330" s="35"/>
      <c r="AK330" s="8" t="str">
        <f t="shared" si="274"/>
        <v>0</v>
      </c>
      <c r="AL330" s="7"/>
      <c r="AM330" s="54" t="str">
        <f t="shared" si="275"/>
        <v>0</v>
      </c>
      <c r="AN330" s="17"/>
      <c r="AO330" s="17"/>
    </row>
    <row r="331" spans="1:43" ht="12.75" customHeight="1" x14ac:dyDescent="0.25">
      <c r="A331" s="53">
        <v>37</v>
      </c>
      <c r="B331" s="39"/>
      <c r="C331" s="40"/>
      <c r="D331" s="3"/>
      <c r="E331" s="39"/>
      <c r="F331" s="6"/>
      <c r="G331" s="187">
        <f t="shared" si="289"/>
        <v>0</v>
      </c>
      <c r="H331" s="176"/>
      <c r="I331" s="156" t="str">
        <f t="shared" si="290"/>
        <v>0</v>
      </c>
      <c r="J331" s="155"/>
      <c r="K331" s="156" t="str">
        <f t="shared" si="291"/>
        <v>0</v>
      </c>
      <c r="L331" s="5"/>
      <c r="M331" s="8" t="str">
        <f t="shared" si="292"/>
        <v>0</v>
      </c>
      <c r="N331" s="5"/>
      <c r="O331" s="8" t="str">
        <f t="shared" si="293"/>
        <v>0</v>
      </c>
      <c r="P331" s="5"/>
      <c r="Q331" s="8" t="str">
        <f t="shared" si="283"/>
        <v>0</v>
      </c>
      <c r="R331" s="5"/>
      <c r="S331" s="8" t="str">
        <f t="shared" si="281"/>
        <v>0</v>
      </c>
      <c r="T331" s="155"/>
      <c r="U331" s="156" t="str">
        <f t="shared" si="268"/>
        <v>0</v>
      </c>
      <c r="V331" s="7"/>
      <c r="W331" s="8" t="str">
        <f t="shared" si="269"/>
        <v>0</v>
      </c>
      <c r="X331" s="7"/>
      <c r="Y331" s="8" t="str">
        <f t="shared" si="270"/>
        <v>0</v>
      </c>
      <c r="Z331" s="7"/>
      <c r="AA331" s="8" t="str">
        <f t="shared" si="271"/>
        <v>0</v>
      </c>
      <c r="AB331" s="9"/>
      <c r="AC331" s="3"/>
      <c r="AD331" s="9"/>
      <c r="AE331" s="3"/>
      <c r="AF331" s="5"/>
      <c r="AG331" s="8" t="str">
        <f t="shared" si="272"/>
        <v>0</v>
      </c>
      <c r="AH331" s="7"/>
      <c r="AI331" s="8" t="str">
        <f t="shared" si="273"/>
        <v>0</v>
      </c>
      <c r="AJ331" s="35"/>
      <c r="AK331" s="8" t="str">
        <f t="shared" si="274"/>
        <v>0</v>
      </c>
      <c r="AL331" s="7"/>
      <c r="AM331" s="54" t="str">
        <f t="shared" si="275"/>
        <v>0</v>
      </c>
    </row>
    <row r="332" spans="1:43" ht="12.75" customHeight="1" x14ac:dyDescent="0.25">
      <c r="A332" s="53">
        <v>38</v>
      </c>
      <c r="B332" s="39"/>
      <c r="C332" s="40"/>
      <c r="D332" s="3"/>
      <c r="E332" s="39"/>
      <c r="F332" s="6"/>
      <c r="G332" s="187">
        <f t="shared" si="289"/>
        <v>0</v>
      </c>
      <c r="H332" s="176"/>
      <c r="I332" s="156" t="str">
        <f t="shared" si="290"/>
        <v>0</v>
      </c>
      <c r="J332" s="155"/>
      <c r="K332" s="156" t="str">
        <f t="shared" si="291"/>
        <v>0</v>
      </c>
      <c r="L332" s="5"/>
      <c r="M332" s="8" t="str">
        <f t="shared" si="292"/>
        <v>0</v>
      </c>
      <c r="N332" s="5"/>
      <c r="O332" s="8" t="str">
        <f t="shared" si="293"/>
        <v>0</v>
      </c>
      <c r="P332" s="5"/>
      <c r="Q332" s="8" t="str">
        <f t="shared" si="283"/>
        <v>0</v>
      </c>
      <c r="R332" s="5"/>
      <c r="S332" s="8" t="str">
        <f t="shared" si="281"/>
        <v>0</v>
      </c>
      <c r="T332" s="155"/>
      <c r="U332" s="156" t="str">
        <f t="shared" si="268"/>
        <v>0</v>
      </c>
      <c r="V332" s="7"/>
      <c r="W332" s="8" t="str">
        <f t="shared" si="269"/>
        <v>0</v>
      </c>
      <c r="X332" s="7"/>
      <c r="Y332" s="8" t="str">
        <f t="shared" si="270"/>
        <v>0</v>
      </c>
      <c r="Z332" s="7"/>
      <c r="AA332" s="8" t="str">
        <f t="shared" si="271"/>
        <v>0</v>
      </c>
      <c r="AB332" s="9"/>
      <c r="AC332" s="3"/>
      <c r="AD332" s="9"/>
      <c r="AE332" s="3"/>
      <c r="AF332" s="5"/>
      <c r="AG332" s="8" t="str">
        <f t="shared" si="272"/>
        <v>0</v>
      </c>
      <c r="AH332" s="7"/>
      <c r="AI332" s="8" t="str">
        <f t="shared" si="273"/>
        <v>0</v>
      </c>
      <c r="AJ332" s="35"/>
      <c r="AK332" s="8" t="str">
        <f t="shared" si="274"/>
        <v>0</v>
      </c>
      <c r="AL332" s="7"/>
      <c r="AM332" s="54" t="str">
        <f t="shared" si="275"/>
        <v>0</v>
      </c>
      <c r="AN332" s="17"/>
      <c r="AO332" s="17"/>
    </row>
    <row r="333" spans="1:43" ht="12.75" customHeight="1" x14ac:dyDescent="0.25">
      <c r="A333" s="53">
        <v>39</v>
      </c>
      <c r="B333" s="39"/>
      <c r="C333" s="40"/>
      <c r="D333" s="3"/>
      <c r="E333" s="39"/>
      <c r="F333" s="6"/>
      <c r="G333" s="187">
        <f t="shared" si="289"/>
        <v>0</v>
      </c>
      <c r="H333" s="176"/>
      <c r="I333" s="156" t="str">
        <f t="shared" si="290"/>
        <v>0</v>
      </c>
      <c r="J333" s="155"/>
      <c r="K333" s="156" t="str">
        <f t="shared" si="291"/>
        <v>0</v>
      </c>
      <c r="L333" s="5"/>
      <c r="M333" s="8" t="str">
        <f t="shared" si="292"/>
        <v>0</v>
      </c>
      <c r="N333" s="5"/>
      <c r="O333" s="8" t="str">
        <f t="shared" si="293"/>
        <v>0</v>
      </c>
      <c r="P333" s="5"/>
      <c r="Q333" s="8" t="str">
        <f t="shared" si="283"/>
        <v>0</v>
      </c>
      <c r="R333" s="5"/>
      <c r="S333" s="8" t="str">
        <f t="shared" si="281"/>
        <v>0</v>
      </c>
      <c r="T333" s="155"/>
      <c r="U333" s="156" t="str">
        <f t="shared" si="268"/>
        <v>0</v>
      </c>
      <c r="V333" s="7"/>
      <c r="W333" s="8" t="str">
        <f t="shared" si="269"/>
        <v>0</v>
      </c>
      <c r="X333" s="7"/>
      <c r="Y333" s="8" t="str">
        <f t="shared" si="270"/>
        <v>0</v>
      </c>
      <c r="Z333" s="7"/>
      <c r="AA333" s="8" t="str">
        <f t="shared" si="271"/>
        <v>0</v>
      </c>
      <c r="AB333" s="9"/>
      <c r="AC333" s="3"/>
      <c r="AD333" s="9"/>
      <c r="AE333" s="3"/>
      <c r="AF333" s="5"/>
      <c r="AG333" s="8" t="str">
        <f t="shared" si="272"/>
        <v>0</v>
      </c>
      <c r="AH333" s="7"/>
      <c r="AI333" s="8" t="str">
        <f t="shared" si="273"/>
        <v>0</v>
      </c>
      <c r="AJ333" s="35"/>
      <c r="AK333" s="8" t="str">
        <f t="shared" si="274"/>
        <v>0</v>
      </c>
      <c r="AL333" s="7"/>
      <c r="AM333" s="54" t="str">
        <f t="shared" si="275"/>
        <v>0</v>
      </c>
      <c r="AN333" s="17"/>
      <c r="AO333" s="17"/>
    </row>
    <row r="334" spans="1:43" ht="12.75" customHeight="1" x14ac:dyDescent="0.25">
      <c r="A334" s="53">
        <v>40</v>
      </c>
      <c r="B334" s="39"/>
      <c r="C334" s="40"/>
      <c r="D334" s="3"/>
      <c r="E334" s="39"/>
      <c r="F334" s="6"/>
      <c r="G334" s="187">
        <f t="shared" si="289"/>
        <v>0</v>
      </c>
      <c r="H334" s="176"/>
      <c r="I334" s="156" t="str">
        <f t="shared" si="290"/>
        <v>0</v>
      </c>
      <c r="J334" s="155"/>
      <c r="K334" s="156" t="str">
        <f t="shared" si="291"/>
        <v>0</v>
      </c>
      <c r="L334" s="5"/>
      <c r="M334" s="8" t="str">
        <f t="shared" si="292"/>
        <v>0</v>
      </c>
      <c r="N334" s="5"/>
      <c r="O334" s="8" t="str">
        <f t="shared" si="293"/>
        <v>0</v>
      </c>
      <c r="P334" s="5"/>
      <c r="Q334" s="8" t="str">
        <f t="shared" si="283"/>
        <v>0</v>
      </c>
      <c r="R334" s="5"/>
      <c r="S334" s="8" t="str">
        <f t="shared" si="281"/>
        <v>0</v>
      </c>
      <c r="T334" s="155"/>
      <c r="U334" s="156" t="str">
        <f t="shared" si="268"/>
        <v>0</v>
      </c>
      <c r="V334" s="7"/>
      <c r="W334" s="8" t="str">
        <f t="shared" si="269"/>
        <v>0</v>
      </c>
      <c r="X334" s="7"/>
      <c r="Y334" s="8" t="str">
        <f t="shared" si="270"/>
        <v>0</v>
      </c>
      <c r="Z334" s="7"/>
      <c r="AA334" s="8" t="str">
        <f t="shared" si="271"/>
        <v>0</v>
      </c>
      <c r="AB334" s="9"/>
      <c r="AC334" s="3"/>
      <c r="AD334" s="9"/>
      <c r="AE334" s="3"/>
      <c r="AF334" s="5"/>
      <c r="AG334" s="8" t="str">
        <f t="shared" si="272"/>
        <v>0</v>
      </c>
      <c r="AH334" s="7"/>
      <c r="AI334" s="8" t="str">
        <f t="shared" si="273"/>
        <v>0</v>
      </c>
      <c r="AJ334" s="35"/>
      <c r="AK334" s="8" t="str">
        <f t="shared" si="274"/>
        <v>0</v>
      </c>
      <c r="AL334" s="7"/>
      <c r="AM334" s="54" t="str">
        <f t="shared" si="275"/>
        <v>0</v>
      </c>
      <c r="AN334" s="17"/>
      <c r="AO334" s="17"/>
    </row>
    <row r="335" spans="1:43" ht="12.75" customHeight="1" x14ac:dyDescent="0.25">
      <c r="A335" s="53">
        <v>41</v>
      </c>
      <c r="B335" s="39"/>
      <c r="C335" s="40"/>
      <c r="D335" s="3"/>
      <c r="E335" s="39"/>
      <c r="F335" s="6"/>
      <c r="G335" s="187">
        <f t="shared" si="289"/>
        <v>0</v>
      </c>
      <c r="H335" s="176"/>
      <c r="I335" s="156" t="str">
        <f t="shared" si="290"/>
        <v>0</v>
      </c>
      <c r="J335" s="155"/>
      <c r="K335" s="156" t="str">
        <f t="shared" si="291"/>
        <v>0</v>
      </c>
      <c r="L335" s="5"/>
      <c r="M335" s="8" t="str">
        <f t="shared" si="292"/>
        <v>0</v>
      </c>
      <c r="N335" s="5"/>
      <c r="O335" s="8" t="str">
        <f t="shared" si="293"/>
        <v>0</v>
      </c>
      <c r="P335" s="5"/>
      <c r="Q335" s="8" t="str">
        <f t="shared" si="283"/>
        <v>0</v>
      </c>
      <c r="R335" s="5"/>
      <c r="S335" s="8" t="str">
        <f t="shared" si="281"/>
        <v>0</v>
      </c>
      <c r="T335" s="155"/>
      <c r="U335" s="156" t="str">
        <f t="shared" si="268"/>
        <v>0</v>
      </c>
      <c r="V335" s="7"/>
      <c r="W335" s="8" t="str">
        <f t="shared" si="269"/>
        <v>0</v>
      </c>
      <c r="X335" s="7"/>
      <c r="Y335" s="8" t="str">
        <f t="shared" si="270"/>
        <v>0</v>
      </c>
      <c r="Z335" s="7"/>
      <c r="AA335" s="8" t="str">
        <f t="shared" si="271"/>
        <v>0</v>
      </c>
      <c r="AB335" s="9"/>
      <c r="AC335" s="3"/>
      <c r="AD335" s="9"/>
      <c r="AE335" s="3"/>
      <c r="AF335" s="5"/>
      <c r="AG335" s="8" t="str">
        <f t="shared" si="272"/>
        <v>0</v>
      </c>
      <c r="AH335" s="7"/>
      <c r="AI335" s="8" t="str">
        <f t="shared" si="273"/>
        <v>0</v>
      </c>
      <c r="AJ335" s="35"/>
      <c r="AK335" s="8" t="str">
        <f t="shared" si="274"/>
        <v>0</v>
      </c>
      <c r="AL335" s="7"/>
      <c r="AM335" s="54" t="str">
        <f t="shared" si="275"/>
        <v>0</v>
      </c>
      <c r="AN335" s="17"/>
      <c r="AO335" s="17"/>
    </row>
    <row r="336" spans="1:43" ht="12.75" customHeight="1" thickBot="1" x14ac:dyDescent="0.3">
      <c r="A336" s="55">
        <v>42</v>
      </c>
      <c r="B336" s="69"/>
      <c r="C336" s="56"/>
      <c r="D336" s="57"/>
      <c r="E336" s="69"/>
      <c r="F336" s="122"/>
      <c r="G336" s="188">
        <f t="shared" si="289"/>
        <v>0</v>
      </c>
      <c r="H336" s="177"/>
      <c r="I336" s="159" t="str">
        <f t="shared" si="290"/>
        <v>0</v>
      </c>
      <c r="J336" s="158"/>
      <c r="K336" s="159" t="str">
        <f t="shared" si="291"/>
        <v>0</v>
      </c>
      <c r="L336" s="58"/>
      <c r="M336" s="60" t="str">
        <f t="shared" si="292"/>
        <v>0</v>
      </c>
      <c r="N336" s="58"/>
      <c r="O336" s="60" t="str">
        <f t="shared" si="293"/>
        <v>0</v>
      </c>
      <c r="P336" s="58"/>
      <c r="Q336" s="8" t="str">
        <f t="shared" si="283"/>
        <v>0</v>
      </c>
      <c r="R336" s="58"/>
      <c r="S336" s="60" t="str">
        <f t="shared" si="281"/>
        <v>0</v>
      </c>
      <c r="T336" s="158"/>
      <c r="U336" s="159" t="str">
        <f t="shared" si="268"/>
        <v>0</v>
      </c>
      <c r="V336" s="62"/>
      <c r="W336" s="60" t="str">
        <f t="shared" si="269"/>
        <v>0</v>
      </c>
      <c r="X336" s="62"/>
      <c r="Y336" s="60" t="str">
        <f t="shared" si="270"/>
        <v>0</v>
      </c>
      <c r="Z336" s="62"/>
      <c r="AA336" s="60" t="str">
        <f t="shared" si="271"/>
        <v>0</v>
      </c>
      <c r="AB336" s="63"/>
      <c r="AC336" s="57"/>
      <c r="AD336" s="63"/>
      <c r="AE336" s="57"/>
      <c r="AF336" s="58"/>
      <c r="AG336" s="60" t="str">
        <f t="shared" si="272"/>
        <v>0</v>
      </c>
      <c r="AH336" s="62"/>
      <c r="AI336" s="60" t="str">
        <f t="shared" si="273"/>
        <v>0</v>
      </c>
      <c r="AJ336" s="64"/>
      <c r="AK336" s="60" t="str">
        <f t="shared" si="274"/>
        <v>0</v>
      </c>
      <c r="AL336" s="62"/>
      <c r="AM336" s="65" t="str">
        <f t="shared" si="275"/>
        <v>0</v>
      </c>
      <c r="AN336" s="17"/>
      <c r="AO336" s="17"/>
    </row>
    <row r="337" spans="1:43" ht="9.75" customHeight="1" thickBot="1" x14ac:dyDescent="0.25">
      <c r="A337" s="13"/>
      <c r="E337" s="12"/>
      <c r="G337" s="13"/>
      <c r="H337" s="163"/>
      <c r="I337" s="166"/>
      <c r="J337" s="169"/>
      <c r="K337" s="171"/>
      <c r="L337" s="13"/>
      <c r="M337" s="1"/>
      <c r="N337" s="13"/>
      <c r="O337" s="1"/>
      <c r="P337" s="13"/>
      <c r="Q337" s="1"/>
      <c r="R337" s="13"/>
      <c r="S337" s="1"/>
      <c r="T337" s="13"/>
      <c r="U337" s="1"/>
      <c r="V337" s="16"/>
      <c r="W337" s="1"/>
      <c r="X337" s="30"/>
      <c r="Y337" s="30"/>
      <c r="Z337" s="30"/>
      <c r="AA337" s="1"/>
      <c r="AB337" s="30"/>
      <c r="AC337" s="1"/>
      <c r="AD337" s="30"/>
      <c r="AE337" s="1"/>
      <c r="AF337" s="1"/>
      <c r="AG337" s="1"/>
      <c r="AH337" s="30"/>
      <c r="AI337" s="30"/>
      <c r="AK337" s="30"/>
      <c r="AL337" s="16"/>
      <c r="AM337" s="1"/>
    </row>
    <row r="338" spans="1:43" ht="88.5" customHeight="1" x14ac:dyDescent="0.25">
      <c r="A338" s="46" t="s">
        <v>0</v>
      </c>
      <c r="B338" s="203" t="s">
        <v>28</v>
      </c>
      <c r="C338" s="203"/>
      <c r="D338" s="47"/>
      <c r="E338" s="47" t="s">
        <v>3</v>
      </c>
      <c r="F338" s="120" t="s">
        <v>4</v>
      </c>
      <c r="G338" s="189" t="s">
        <v>5</v>
      </c>
      <c r="H338" s="172" t="s">
        <v>6</v>
      </c>
      <c r="I338" s="173" t="s">
        <v>7</v>
      </c>
      <c r="J338" s="174" t="s">
        <v>8</v>
      </c>
      <c r="K338" s="175" t="s">
        <v>7</v>
      </c>
      <c r="L338" s="103" t="s">
        <v>10</v>
      </c>
      <c r="M338" s="50" t="s">
        <v>7</v>
      </c>
      <c r="N338" s="101" t="s">
        <v>35</v>
      </c>
      <c r="O338" s="50" t="s">
        <v>7</v>
      </c>
      <c r="P338" s="104" t="s">
        <v>36</v>
      </c>
      <c r="Q338" s="50" t="s">
        <v>7</v>
      </c>
      <c r="R338" s="102" t="s">
        <v>37</v>
      </c>
      <c r="S338" s="50" t="s">
        <v>7</v>
      </c>
      <c r="T338" s="153" t="s">
        <v>38</v>
      </c>
      <c r="U338" s="154" t="s">
        <v>7</v>
      </c>
      <c r="V338" s="106" t="s">
        <v>39</v>
      </c>
      <c r="W338" s="50" t="s">
        <v>7</v>
      </c>
      <c r="X338" s="101" t="s">
        <v>13</v>
      </c>
      <c r="Y338" s="50" t="s">
        <v>7</v>
      </c>
      <c r="Z338" s="107" t="s">
        <v>9</v>
      </c>
      <c r="AA338" s="50" t="s">
        <v>7</v>
      </c>
      <c r="AB338" s="105" t="s">
        <v>11</v>
      </c>
      <c r="AC338" s="50" t="s">
        <v>7</v>
      </c>
      <c r="AD338" s="102" t="s">
        <v>12</v>
      </c>
      <c r="AE338" s="49" t="s">
        <v>7</v>
      </c>
      <c r="AF338" s="48"/>
      <c r="AG338" s="50" t="s">
        <v>7</v>
      </c>
      <c r="AH338" s="48"/>
      <c r="AI338" s="50" t="s">
        <v>7</v>
      </c>
      <c r="AJ338" s="51"/>
      <c r="AK338" s="50" t="s">
        <v>7</v>
      </c>
      <c r="AL338" s="51"/>
      <c r="AM338" s="52" t="s">
        <v>7</v>
      </c>
    </row>
    <row r="339" spans="1:43" ht="12.75" customHeight="1" x14ac:dyDescent="0.2">
      <c r="A339" s="91">
        <v>1</v>
      </c>
      <c r="B339" s="4" t="s">
        <v>310</v>
      </c>
      <c r="C339" s="4" t="s">
        <v>311</v>
      </c>
      <c r="D339" s="3">
        <v>405</v>
      </c>
      <c r="E339" s="109" t="s">
        <v>219</v>
      </c>
      <c r="F339" s="6">
        <v>17</v>
      </c>
      <c r="G339" s="187">
        <f t="shared" ref="G339:G365" si="294">I339+K339+M339+O339+Q339+S339+U339+W339+AM339+AA339+AC339+AE339+Y339+AG339+AI339+AK339+AM339</f>
        <v>280</v>
      </c>
      <c r="H339" s="176"/>
      <c r="I339" s="156" t="str">
        <f t="shared" ref="I339:I365" si="295">_xlfn.SWITCH(H339,,"0",1,"70",2,"65",3,"60",4,"55",5,"50",6,"46",7,"42",8,"38",9,"35",10,"32",11,"29",12,"27",13,"25",14,"23",15,"21",16,"20",17,"19",18,"18",19,"17",20,"16",21,"15",22,"15",23,"15",24,"15",25,"15")</f>
        <v>0</v>
      </c>
      <c r="J339" s="155"/>
      <c r="K339" s="156" t="str">
        <f t="shared" ref="K339:K353" si="296">_xlfn.SWITCH(J339,,"0",1,"70",2,"65",3,"60",4,"55",5,"50",6,"46",7,"42",8,"38",9,"35",10,"32",11,"29",12,"27",13,"25",14,"23",15,"21",16,"20",17,"19",18,"18",19,"17",20,"16",21,"15",22,"15",23,"15",24,"15",25,"15")</f>
        <v>0</v>
      </c>
      <c r="L339" s="5">
        <v>1</v>
      </c>
      <c r="M339" s="8" t="str">
        <f t="shared" ref="M339:M349" si="297">_xlfn.SWITCH(L339,,"0",1,"70",2,"65",3,"60",4,"55",5,"50",6,"46",7,"42",8,"38",9,"35",10,"32",11,"29",12,"27",13,"25",14,"23",15,"21",16,"20",17,"19",18,"18",19,"17",20,"16",21,"15",22,"15",23,"15",24,"15",25,"15")</f>
        <v>70</v>
      </c>
      <c r="N339" s="5">
        <v>1</v>
      </c>
      <c r="O339" s="8" t="str">
        <f t="shared" ref="O339:O348" si="298">_xlfn.SWITCH(N339,,"0",1,"70",2,"65",3,"60",4,"55",5,"50",6,"46",7,"42",8,"38",9,"35",10,"32",11,"29",12,"27",13,"25",14,"23",15,"21",16,"20",17,"19",18,"18",19,"17",20,"16",21,"15",22,"15",23,"15",24,"15",25,"15")</f>
        <v>70</v>
      </c>
      <c r="P339" s="5">
        <v>1</v>
      </c>
      <c r="Q339" s="8" t="str">
        <f t="shared" ref="Q339:Q353" si="299">_xlfn.SWITCH(P339,,"0",1,"70",2,"65",3,"60",4,"55",5,"50",6,"46",7,"42",8,"38",9,"35",10,"32",11,"29",12,"27",13,"25",14,"23",15,"21",16,"20",17,"19",18,"18",19,"17",20,"16",21,"15",22,"15",23,"15",24,"15",25,"15")</f>
        <v>70</v>
      </c>
      <c r="R339" s="5">
        <v>1</v>
      </c>
      <c r="S339" s="8" t="str">
        <f t="shared" ref="S339:S363" si="300">_xlfn.SWITCH(R339,,"0",1,"70",2,"65",3,"60",4,"55",5,"50",6,"46",7,"42",8,"38",9,"35",10,"32",11,"29",12,"27",13,"25",14,"23",15,"21",16,"20",17,"19",18,"18",19,"17",20,"16",21,"15",22,"15",23,"15",24,"15",25,"15")</f>
        <v>70</v>
      </c>
      <c r="T339" s="155"/>
      <c r="U339" s="156" t="str">
        <f t="shared" ref="U339:U370" si="301">_xlfn.SWITCH(T339,,"0",1,"70",2,"65",3,"60",4,"55",5,"50",6,"46",7,"42",8,"38",9,"35",10,"32",11,"29",12,"27",13,"25",14,"23",15,"21",16,"20",17,"19",18,"18",19,"17",20,"16",21,"15",22,"15",23,"15",24,"15",25,"15")</f>
        <v>0</v>
      </c>
      <c r="V339" s="7"/>
      <c r="W339" s="8" t="str">
        <f>_xlfn.SWITCH(V339,,"0",1,"70",2,"65",3,"60",4,"55",5,"50",6,"46",7,"42",8,"38",9,"35",10,"32",11,"29",12,"27",13,"25",14,"23",15,"21",16,"20",17,"19",18,"18",19,"17",20,"16",21,"15",22,"15",23,"15",24,"15",25,"15")</f>
        <v>0</v>
      </c>
      <c r="X339" s="7"/>
      <c r="Y339" s="8" t="str">
        <f t="shared" ref="Y339:Y344" si="302">_xlfn.SWITCH(X339,,"0",1,"70",2,"65",3,"60",4,"55",5,"50",6,"46",7,"42",8,"38",9,"35",10,"32",11,"29",12,"27",13,"25",14,"23",15,"21",16,"20",17,"19",18,"18",19,"17",20,"16",21,"15",22,"15",23,"15",24,"15",25,"15")</f>
        <v>0</v>
      </c>
      <c r="Z339" s="7"/>
      <c r="AA339" s="8" t="str">
        <f t="shared" ref="AA339:AA370" si="303">_xlfn.SWITCH(Z339,,"0",1,"70",2,"65",3,"60",4,"55",5,"50",6,"46",7,"42",8,"38",9,"35",10,"32",11,"29",12,"27",13,"25",14,"23",15,"21",16,"20",17,"19",18,"18",19,"17",20,"16",21,"15",22,"15",23,"15",24,"15",25,"15")</f>
        <v>0</v>
      </c>
      <c r="AB339" s="9"/>
      <c r="AC339" s="8"/>
      <c r="AD339" s="9"/>
      <c r="AE339" s="8"/>
      <c r="AF339" s="5"/>
      <c r="AG339" s="8" t="str">
        <f t="shared" ref="AG339:AG370" si="304">_xlfn.SWITCH(AF339,,"0",1,"70",2,"65",3,"60",4,"55",5,"50",6,"46",7,"42",8,"38",9,"35",10,"32",11,"29",12,"27",13,"25",14,"23",15,"21",16,"20",17,"19",18,"18",19,"17",20,"16",21,"15",22,"15",23,"15",24,"15",25,"15")</f>
        <v>0</v>
      </c>
      <c r="AH339" s="7"/>
      <c r="AI339" s="8" t="str">
        <f t="shared" ref="AI339:AI370" si="305">_xlfn.SWITCH(AH339,,"0",1,"70",2,"65",3,"60",4,"55",5,"50",6,"46",7,"42",8,"38",9,"35",10,"32",11,"29",12,"27",13,"25",14,"23",15,"21",16,"20",17,"19",18,"18",19,"17",20,"16",21,"15",22,"15",23,"15",24,"15",25,"15")</f>
        <v>0</v>
      </c>
      <c r="AJ339" s="10"/>
      <c r="AK339" s="8" t="str">
        <f t="shared" ref="AK339:AK370" si="306">_xlfn.SWITCH(AJ339,,"0",1,"70",2,"65",3,"60",4,"55",5,"50",6,"46",7,"42",8,"38",9,"35",10,"32",11,"29",12,"27",13,"25",14,"23",15,"21",16,"20",17,"19",18,"18",19,"17",20,"16",21,"15",22,"15",23,"15",24,"15",25,"15")</f>
        <v>0</v>
      </c>
      <c r="AL339" s="7"/>
      <c r="AM339" s="54" t="str">
        <f t="shared" ref="AM339:AM370" si="307">_xlfn.SWITCH(AL339,,"0",1,"70",2,"65",3,"60",4,"55",5,"50",6,"46",7,"42",8,"38",9,"35",10,"32",11,"29",12,"27",13,"25",14,"23",15,"21",16,"20",17,"19",18,"18",19,"17",20,"16",21,"15",22,"15",23,"15",24,"15",25,"15")</f>
        <v>0</v>
      </c>
    </row>
    <row r="340" spans="1:43" ht="12.75" customHeight="1" x14ac:dyDescent="0.2">
      <c r="A340" s="91">
        <v>2</v>
      </c>
      <c r="B340" s="118" t="s">
        <v>307</v>
      </c>
      <c r="C340" s="4" t="s">
        <v>240</v>
      </c>
      <c r="D340" s="3">
        <v>418</v>
      </c>
      <c r="E340" s="4" t="s">
        <v>74</v>
      </c>
      <c r="F340" s="6">
        <v>16</v>
      </c>
      <c r="G340" s="187">
        <f t="shared" si="294"/>
        <v>215</v>
      </c>
      <c r="H340" s="176"/>
      <c r="I340" s="156" t="str">
        <f t="shared" si="295"/>
        <v>0</v>
      </c>
      <c r="J340" s="155"/>
      <c r="K340" s="156" t="str">
        <f t="shared" si="296"/>
        <v>0</v>
      </c>
      <c r="L340" s="5">
        <v>5</v>
      </c>
      <c r="M340" s="8" t="str">
        <f t="shared" si="297"/>
        <v>50</v>
      </c>
      <c r="N340" s="5">
        <v>3</v>
      </c>
      <c r="O340" s="8" t="str">
        <f t="shared" si="298"/>
        <v>60</v>
      </c>
      <c r="P340" s="5">
        <v>4</v>
      </c>
      <c r="Q340" s="8" t="str">
        <f t="shared" si="299"/>
        <v>55</v>
      </c>
      <c r="R340" s="5">
        <v>5</v>
      </c>
      <c r="S340" s="8" t="str">
        <f t="shared" si="300"/>
        <v>50</v>
      </c>
      <c r="T340" s="155"/>
      <c r="U340" s="156" t="str">
        <f t="shared" si="301"/>
        <v>0</v>
      </c>
      <c r="V340" s="7"/>
      <c r="W340" s="8">
        <v>0</v>
      </c>
      <c r="X340" s="7"/>
      <c r="Y340" s="8" t="str">
        <f t="shared" si="302"/>
        <v>0</v>
      </c>
      <c r="Z340" s="7"/>
      <c r="AA340" s="8" t="str">
        <f t="shared" si="303"/>
        <v>0</v>
      </c>
      <c r="AB340" s="9"/>
      <c r="AC340" s="3"/>
      <c r="AD340" s="9"/>
      <c r="AE340" s="8"/>
      <c r="AF340" s="5"/>
      <c r="AG340" s="8" t="str">
        <f t="shared" si="304"/>
        <v>0</v>
      </c>
      <c r="AH340" s="7"/>
      <c r="AI340" s="8" t="str">
        <f t="shared" si="305"/>
        <v>0</v>
      </c>
      <c r="AJ340" s="35"/>
      <c r="AK340" s="8" t="str">
        <f t="shared" si="306"/>
        <v>0</v>
      </c>
      <c r="AL340" s="7"/>
      <c r="AM340" s="54" t="str">
        <f t="shared" si="307"/>
        <v>0</v>
      </c>
    </row>
    <row r="341" spans="1:43" ht="12.75" customHeight="1" x14ac:dyDescent="0.2">
      <c r="A341" s="91">
        <v>3</v>
      </c>
      <c r="B341" s="4" t="s">
        <v>337</v>
      </c>
      <c r="C341" s="4" t="s">
        <v>338</v>
      </c>
      <c r="D341" s="3">
        <v>425</v>
      </c>
      <c r="E341" s="4" t="s">
        <v>117</v>
      </c>
      <c r="F341" s="6">
        <v>79</v>
      </c>
      <c r="G341" s="187">
        <f t="shared" si="294"/>
        <v>207</v>
      </c>
      <c r="H341" s="176"/>
      <c r="I341" s="156" t="str">
        <f t="shared" si="295"/>
        <v>0</v>
      </c>
      <c r="J341" s="155"/>
      <c r="K341" s="156" t="str">
        <f t="shared" si="296"/>
        <v>0</v>
      </c>
      <c r="L341" s="5">
        <v>7</v>
      </c>
      <c r="M341" s="8" t="str">
        <f t="shared" si="297"/>
        <v>42</v>
      </c>
      <c r="N341" s="5">
        <v>4</v>
      </c>
      <c r="O341" s="8" t="str">
        <f t="shared" si="298"/>
        <v>55</v>
      </c>
      <c r="P341" s="5">
        <v>5</v>
      </c>
      <c r="Q341" s="8" t="str">
        <f t="shared" si="299"/>
        <v>50</v>
      </c>
      <c r="R341" s="5">
        <v>3</v>
      </c>
      <c r="S341" s="8" t="str">
        <f t="shared" si="300"/>
        <v>60</v>
      </c>
      <c r="T341" s="155"/>
      <c r="U341" s="156" t="str">
        <f t="shared" si="301"/>
        <v>0</v>
      </c>
      <c r="V341" s="7"/>
      <c r="W341" s="8" t="str">
        <f t="shared" ref="W341:W352" si="308">_xlfn.SWITCH(V341,,"0",1,"70",2,"65",3,"60",4,"55",5,"50",6,"46",7,"42",8,"38",9,"35",10,"32",11,"29",12,"27",13,"25",14,"23",15,"21",16,"20",17,"19",18,"18",19,"17",20,"16",21,"15",22,"15",23,"15",24,"15",25,"15")</f>
        <v>0</v>
      </c>
      <c r="X341" s="7"/>
      <c r="Y341" s="8" t="str">
        <f t="shared" si="302"/>
        <v>0</v>
      </c>
      <c r="Z341" s="7"/>
      <c r="AA341" s="8" t="str">
        <f t="shared" si="303"/>
        <v>0</v>
      </c>
      <c r="AB341" s="9"/>
      <c r="AC341" s="3"/>
      <c r="AD341" s="9"/>
      <c r="AE341" s="8"/>
      <c r="AF341" s="5"/>
      <c r="AG341" s="8" t="str">
        <f t="shared" si="304"/>
        <v>0</v>
      </c>
      <c r="AH341" s="7"/>
      <c r="AI341" s="8" t="str">
        <f t="shared" si="305"/>
        <v>0</v>
      </c>
      <c r="AJ341" s="35"/>
      <c r="AK341" s="8" t="str">
        <f t="shared" si="306"/>
        <v>0</v>
      </c>
      <c r="AL341" s="7"/>
      <c r="AM341" s="54" t="str">
        <f t="shared" si="307"/>
        <v>0</v>
      </c>
    </row>
    <row r="342" spans="1:43" ht="12.75" customHeight="1" x14ac:dyDescent="0.25">
      <c r="A342" s="91">
        <v>4</v>
      </c>
      <c r="B342" s="39" t="s">
        <v>477</v>
      </c>
      <c r="C342" s="40" t="s">
        <v>362</v>
      </c>
      <c r="D342" s="3"/>
      <c r="E342" s="39" t="s">
        <v>76</v>
      </c>
      <c r="F342" s="6">
        <v>17</v>
      </c>
      <c r="G342" s="187">
        <f t="shared" si="294"/>
        <v>130</v>
      </c>
      <c r="H342" s="176"/>
      <c r="I342" s="156" t="str">
        <f t="shared" si="295"/>
        <v>0</v>
      </c>
      <c r="J342" s="155"/>
      <c r="K342" s="156" t="str">
        <f t="shared" si="296"/>
        <v>0</v>
      </c>
      <c r="L342" s="5"/>
      <c r="M342" s="8" t="str">
        <f t="shared" si="297"/>
        <v>0</v>
      </c>
      <c r="N342" s="5">
        <v>2</v>
      </c>
      <c r="O342" s="8" t="str">
        <f t="shared" si="298"/>
        <v>65</v>
      </c>
      <c r="P342" s="5"/>
      <c r="Q342" s="8" t="str">
        <f t="shared" si="299"/>
        <v>0</v>
      </c>
      <c r="R342" s="5">
        <v>2</v>
      </c>
      <c r="S342" s="8" t="str">
        <f t="shared" si="300"/>
        <v>65</v>
      </c>
      <c r="T342" s="155"/>
      <c r="U342" s="156" t="str">
        <f t="shared" si="301"/>
        <v>0</v>
      </c>
      <c r="V342" s="7"/>
      <c r="W342" s="8" t="str">
        <f t="shared" si="308"/>
        <v>0</v>
      </c>
      <c r="X342" s="7"/>
      <c r="Y342" s="8" t="str">
        <f t="shared" si="302"/>
        <v>0</v>
      </c>
      <c r="Z342" s="7"/>
      <c r="AA342" s="8" t="str">
        <f t="shared" si="303"/>
        <v>0</v>
      </c>
      <c r="AB342" s="9"/>
      <c r="AC342" s="8"/>
      <c r="AD342" s="9"/>
      <c r="AE342" s="3"/>
      <c r="AF342" s="5"/>
      <c r="AG342" s="8" t="str">
        <f t="shared" si="304"/>
        <v>0</v>
      </c>
      <c r="AH342" s="7"/>
      <c r="AI342" s="8" t="str">
        <f t="shared" si="305"/>
        <v>0</v>
      </c>
      <c r="AJ342" s="35"/>
      <c r="AK342" s="8" t="str">
        <f t="shared" si="306"/>
        <v>0</v>
      </c>
      <c r="AL342" s="7"/>
      <c r="AM342" s="54" t="str">
        <f t="shared" si="307"/>
        <v>0</v>
      </c>
    </row>
    <row r="343" spans="1:43" ht="12.75" customHeight="1" x14ac:dyDescent="0.2">
      <c r="A343" s="91">
        <v>5</v>
      </c>
      <c r="B343" s="117" t="s">
        <v>318</v>
      </c>
      <c r="C343" s="4" t="s">
        <v>319</v>
      </c>
      <c r="D343" s="3">
        <v>428</v>
      </c>
      <c r="E343" s="4" t="s">
        <v>76</v>
      </c>
      <c r="F343" s="6">
        <v>17</v>
      </c>
      <c r="G343" s="187">
        <f t="shared" si="294"/>
        <v>127</v>
      </c>
      <c r="H343" s="176"/>
      <c r="I343" s="156" t="str">
        <f t="shared" si="295"/>
        <v>0</v>
      </c>
      <c r="J343" s="155"/>
      <c r="K343" s="156" t="str">
        <f t="shared" si="296"/>
        <v>0</v>
      </c>
      <c r="L343" s="5">
        <v>9</v>
      </c>
      <c r="M343" s="8" t="str">
        <f t="shared" si="297"/>
        <v>35</v>
      </c>
      <c r="N343" s="5">
        <v>5</v>
      </c>
      <c r="O343" s="8" t="str">
        <f t="shared" si="298"/>
        <v>50</v>
      </c>
      <c r="P343" s="5"/>
      <c r="Q343" s="8" t="str">
        <f t="shared" si="299"/>
        <v>0</v>
      </c>
      <c r="R343" s="5">
        <v>7</v>
      </c>
      <c r="S343" s="8" t="str">
        <f t="shared" si="300"/>
        <v>42</v>
      </c>
      <c r="T343" s="155"/>
      <c r="U343" s="156" t="str">
        <f t="shared" si="301"/>
        <v>0</v>
      </c>
      <c r="V343" s="7"/>
      <c r="W343" s="8" t="str">
        <f t="shared" si="308"/>
        <v>0</v>
      </c>
      <c r="X343" s="7"/>
      <c r="Y343" s="8" t="str">
        <f t="shared" si="302"/>
        <v>0</v>
      </c>
      <c r="Z343" s="7"/>
      <c r="AA343" s="8" t="str">
        <f t="shared" si="303"/>
        <v>0</v>
      </c>
      <c r="AB343" s="9"/>
      <c r="AC343" s="3"/>
      <c r="AD343" s="9"/>
      <c r="AE343" s="3"/>
      <c r="AF343" s="5"/>
      <c r="AG343" s="8" t="str">
        <f t="shared" si="304"/>
        <v>0</v>
      </c>
      <c r="AH343" s="7"/>
      <c r="AI343" s="8" t="str">
        <f t="shared" si="305"/>
        <v>0</v>
      </c>
      <c r="AJ343" s="35"/>
      <c r="AK343" s="8" t="str">
        <f t="shared" si="306"/>
        <v>0</v>
      </c>
      <c r="AL343" s="7"/>
      <c r="AM343" s="54" t="str">
        <f t="shared" si="307"/>
        <v>0</v>
      </c>
    </row>
    <row r="344" spans="1:43" ht="12.75" customHeight="1" x14ac:dyDescent="0.25">
      <c r="A344" s="91">
        <v>6</v>
      </c>
      <c r="B344" s="39" t="s">
        <v>402</v>
      </c>
      <c r="C344" s="40" t="s">
        <v>492</v>
      </c>
      <c r="D344" s="3"/>
      <c r="E344" s="39" t="s">
        <v>171</v>
      </c>
      <c r="F344" s="6">
        <v>86</v>
      </c>
      <c r="G344" s="187">
        <f t="shared" si="294"/>
        <v>125</v>
      </c>
      <c r="H344" s="176"/>
      <c r="I344" s="156" t="str">
        <f t="shared" si="295"/>
        <v>0</v>
      </c>
      <c r="J344" s="155"/>
      <c r="K344" s="156" t="str">
        <f t="shared" si="296"/>
        <v>0</v>
      </c>
      <c r="L344" s="5">
        <v>2</v>
      </c>
      <c r="M344" s="8" t="str">
        <f t="shared" si="297"/>
        <v>65</v>
      </c>
      <c r="N344" s="5"/>
      <c r="O344" s="8" t="str">
        <f t="shared" si="298"/>
        <v>0</v>
      </c>
      <c r="P344" s="5">
        <v>3</v>
      </c>
      <c r="Q344" s="8" t="str">
        <f t="shared" si="299"/>
        <v>60</v>
      </c>
      <c r="R344" s="5"/>
      <c r="S344" s="8" t="str">
        <f t="shared" si="300"/>
        <v>0</v>
      </c>
      <c r="T344" s="155"/>
      <c r="U344" s="156" t="str">
        <f t="shared" si="301"/>
        <v>0</v>
      </c>
      <c r="V344" s="7"/>
      <c r="W344" s="8" t="str">
        <f t="shared" si="308"/>
        <v>0</v>
      </c>
      <c r="X344" s="7"/>
      <c r="Y344" s="8" t="str">
        <f t="shared" si="302"/>
        <v>0</v>
      </c>
      <c r="Z344" s="7"/>
      <c r="AA344" s="8" t="str">
        <f t="shared" si="303"/>
        <v>0</v>
      </c>
      <c r="AB344" s="9"/>
      <c r="AC344" s="3"/>
      <c r="AD344" s="9"/>
      <c r="AE344" s="8"/>
      <c r="AF344" s="5"/>
      <c r="AG344" s="8" t="str">
        <f t="shared" si="304"/>
        <v>0</v>
      </c>
      <c r="AH344" s="7"/>
      <c r="AI344" s="8" t="str">
        <f t="shared" si="305"/>
        <v>0</v>
      </c>
      <c r="AJ344" s="35"/>
      <c r="AK344" s="8" t="str">
        <f t="shared" si="306"/>
        <v>0</v>
      </c>
      <c r="AL344" s="7"/>
      <c r="AM344" s="54" t="str">
        <f t="shared" si="307"/>
        <v>0</v>
      </c>
    </row>
    <row r="345" spans="1:43" ht="12.75" customHeight="1" x14ac:dyDescent="0.2">
      <c r="A345" s="91">
        <v>7</v>
      </c>
      <c r="B345" s="117" t="s">
        <v>113</v>
      </c>
      <c r="C345" s="4" t="s">
        <v>276</v>
      </c>
      <c r="D345" s="3">
        <v>403</v>
      </c>
      <c r="E345" s="4" t="s">
        <v>80</v>
      </c>
      <c r="F345" s="6">
        <v>79</v>
      </c>
      <c r="G345" s="187">
        <f t="shared" si="294"/>
        <v>120</v>
      </c>
      <c r="H345" s="176"/>
      <c r="I345" s="156" t="str">
        <f t="shared" si="295"/>
        <v>0</v>
      </c>
      <c r="J345" s="155"/>
      <c r="K345" s="156" t="str">
        <f t="shared" si="296"/>
        <v>0</v>
      </c>
      <c r="L345" s="5"/>
      <c r="M345" s="8" t="str">
        <f t="shared" si="297"/>
        <v>0</v>
      </c>
      <c r="N345" s="5"/>
      <c r="O345" s="8" t="str">
        <f t="shared" si="298"/>
        <v>0</v>
      </c>
      <c r="P345" s="5">
        <v>2</v>
      </c>
      <c r="Q345" s="8" t="str">
        <f t="shared" si="299"/>
        <v>65</v>
      </c>
      <c r="R345" s="5">
        <v>4</v>
      </c>
      <c r="S345" s="8" t="str">
        <f t="shared" si="300"/>
        <v>55</v>
      </c>
      <c r="T345" s="155"/>
      <c r="U345" s="156" t="str">
        <f t="shared" si="301"/>
        <v>0</v>
      </c>
      <c r="V345" s="7"/>
      <c r="W345" s="8" t="str">
        <f t="shared" si="308"/>
        <v>0</v>
      </c>
      <c r="X345" s="7"/>
      <c r="Y345" s="8">
        <v>0</v>
      </c>
      <c r="Z345" s="7"/>
      <c r="AA345" s="8" t="str">
        <f t="shared" si="303"/>
        <v>0</v>
      </c>
      <c r="AB345" s="9"/>
      <c r="AC345" s="8"/>
      <c r="AD345" s="9"/>
      <c r="AE345" s="8"/>
      <c r="AF345" s="5"/>
      <c r="AG345" s="8" t="str">
        <f t="shared" si="304"/>
        <v>0</v>
      </c>
      <c r="AH345" s="7"/>
      <c r="AI345" s="8" t="str">
        <f t="shared" si="305"/>
        <v>0</v>
      </c>
      <c r="AJ345" s="35"/>
      <c r="AK345" s="8" t="str">
        <f t="shared" si="306"/>
        <v>0</v>
      </c>
      <c r="AL345" s="7"/>
      <c r="AM345" s="54" t="str">
        <f t="shared" si="307"/>
        <v>0</v>
      </c>
    </row>
    <row r="346" spans="1:43" ht="12.75" customHeight="1" x14ac:dyDescent="0.2">
      <c r="A346" s="91">
        <v>8</v>
      </c>
      <c r="B346" s="117" t="s">
        <v>62</v>
      </c>
      <c r="C346" s="4" t="s">
        <v>311</v>
      </c>
      <c r="D346" s="3">
        <v>400</v>
      </c>
      <c r="E346" s="4" t="s">
        <v>79</v>
      </c>
      <c r="F346" s="6">
        <v>17</v>
      </c>
      <c r="G346" s="187">
        <f t="shared" si="294"/>
        <v>113</v>
      </c>
      <c r="H346" s="176"/>
      <c r="I346" s="156" t="str">
        <f t="shared" si="295"/>
        <v>0</v>
      </c>
      <c r="J346" s="155"/>
      <c r="K346" s="156" t="str">
        <f t="shared" si="296"/>
        <v>0</v>
      </c>
      <c r="L346" s="5">
        <v>11</v>
      </c>
      <c r="M346" s="8" t="str">
        <f t="shared" si="297"/>
        <v>29</v>
      </c>
      <c r="N346" s="5">
        <v>6</v>
      </c>
      <c r="O346" s="8" t="str">
        <f t="shared" si="298"/>
        <v>46</v>
      </c>
      <c r="P346" s="5">
        <v>8</v>
      </c>
      <c r="Q346" s="8" t="str">
        <f t="shared" si="299"/>
        <v>38</v>
      </c>
      <c r="R346" s="5"/>
      <c r="S346" s="8" t="str">
        <f t="shared" si="300"/>
        <v>0</v>
      </c>
      <c r="T346" s="155"/>
      <c r="U346" s="156" t="str">
        <f t="shared" si="301"/>
        <v>0</v>
      </c>
      <c r="V346" s="7"/>
      <c r="W346" s="8" t="str">
        <f t="shared" si="308"/>
        <v>0</v>
      </c>
      <c r="X346" s="7"/>
      <c r="Y346" s="8" t="str">
        <f t="shared" ref="Y346:Y392" si="309">_xlfn.SWITCH(X346,,"0",1,"70",2,"65",3,"60",4,"55",5,"50",6,"46",7,"42",8,"38",9,"35",10,"32",11,"29",12,"27",13,"25",14,"23",15,"21",16,"20",17,"19",18,"18",19,"17",20,"16",21,"15",22,"15",23,"15",24,"15",25,"15")</f>
        <v>0</v>
      </c>
      <c r="Z346" s="7"/>
      <c r="AA346" s="8" t="str">
        <f t="shared" si="303"/>
        <v>0</v>
      </c>
      <c r="AB346" s="9"/>
      <c r="AC346" s="3"/>
      <c r="AD346" s="9"/>
      <c r="AE346" s="3"/>
      <c r="AF346" s="5"/>
      <c r="AG346" s="8" t="str">
        <f t="shared" si="304"/>
        <v>0</v>
      </c>
      <c r="AH346" s="7"/>
      <c r="AI346" s="8" t="str">
        <f t="shared" si="305"/>
        <v>0</v>
      </c>
      <c r="AJ346" s="35"/>
      <c r="AK346" s="8" t="str">
        <f t="shared" si="306"/>
        <v>0</v>
      </c>
      <c r="AL346" s="7"/>
      <c r="AM346" s="54" t="str">
        <f t="shared" si="307"/>
        <v>0</v>
      </c>
    </row>
    <row r="347" spans="1:43" ht="12.75" customHeight="1" x14ac:dyDescent="0.2">
      <c r="A347" s="91">
        <v>9</v>
      </c>
      <c r="B347" s="4" t="s">
        <v>107</v>
      </c>
      <c r="C347" s="4" t="s">
        <v>336</v>
      </c>
      <c r="D347" s="3">
        <v>401</v>
      </c>
      <c r="E347" s="4" t="s">
        <v>117</v>
      </c>
      <c r="F347" s="6">
        <v>79</v>
      </c>
      <c r="G347" s="187">
        <f t="shared" si="294"/>
        <v>110</v>
      </c>
      <c r="H347" s="176"/>
      <c r="I347" s="156" t="str">
        <f t="shared" si="295"/>
        <v>0</v>
      </c>
      <c r="J347" s="155"/>
      <c r="K347" s="156" t="str">
        <f t="shared" si="296"/>
        <v>0</v>
      </c>
      <c r="L347" s="5">
        <v>14</v>
      </c>
      <c r="M347" s="8" t="str">
        <f t="shared" si="297"/>
        <v>23</v>
      </c>
      <c r="N347" s="5">
        <v>11</v>
      </c>
      <c r="O347" s="8" t="str">
        <f t="shared" si="298"/>
        <v>29</v>
      </c>
      <c r="P347" s="5">
        <v>11</v>
      </c>
      <c r="Q347" s="8" t="str">
        <f t="shared" si="299"/>
        <v>29</v>
      </c>
      <c r="R347" s="5">
        <v>11</v>
      </c>
      <c r="S347" s="8" t="str">
        <f t="shared" si="300"/>
        <v>29</v>
      </c>
      <c r="T347" s="155"/>
      <c r="U347" s="156" t="str">
        <f t="shared" si="301"/>
        <v>0</v>
      </c>
      <c r="V347" s="7"/>
      <c r="W347" s="8" t="str">
        <f t="shared" si="308"/>
        <v>0</v>
      </c>
      <c r="X347" s="7"/>
      <c r="Y347" s="8" t="str">
        <f t="shared" si="309"/>
        <v>0</v>
      </c>
      <c r="Z347" s="7"/>
      <c r="AA347" s="8" t="str">
        <f t="shared" si="303"/>
        <v>0</v>
      </c>
      <c r="AB347" s="9"/>
      <c r="AC347" s="8"/>
      <c r="AD347" s="9"/>
      <c r="AE347" s="3"/>
      <c r="AF347" s="5"/>
      <c r="AG347" s="8" t="str">
        <f t="shared" si="304"/>
        <v>0</v>
      </c>
      <c r="AH347" s="7"/>
      <c r="AI347" s="8" t="str">
        <f t="shared" si="305"/>
        <v>0</v>
      </c>
      <c r="AJ347" s="35"/>
      <c r="AK347" s="8" t="str">
        <f t="shared" si="306"/>
        <v>0</v>
      </c>
      <c r="AL347" s="7"/>
      <c r="AM347" s="54" t="str">
        <f t="shared" si="307"/>
        <v>0</v>
      </c>
      <c r="AP347" s="17"/>
      <c r="AQ347" s="17"/>
    </row>
    <row r="348" spans="1:43" ht="12.75" customHeight="1" x14ac:dyDescent="0.2">
      <c r="A348" s="91">
        <v>10</v>
      </c>
      <c r="B348" s="117" t="s">
        <v>328</v>
      </c>
      <c r="C348" s="4" t="s">
        <v>152</v>
      </c>
      <c r="D348" s="3">
        <v>436</v>
      </c>
      <c r="E348" s="4" t="s">
        <v>79</v>
      </c>
      <c r="F348" s="6">
        <v>17</v>
      </c>
      <c r="G348" s="187">
        <f t="shared" si="294"/>
        <v>102</v>
      </c>
      <c r="H348" s="176"/>
      <c r="I348" s="156" t="str">
        <f t="shared" si="295"/>
        <v>0</v>
      </c>
      <c r="J348" s="155"/>
      <c r="K348" s="156" t="str">
        <f t="shared" si="296"/>
        <v>0</v>
      </c>
      <c r="L348" s="5"/>
      <c r="M348" s="8" t="str">
        <f t="shared" si="297"/>
        <v>0</v>
      </c>
      <c r="N348" s="5">
        <v>9</v>
      </c>
      <c r="O348" s="8" t="str">
        <f t="shared" si="298"/>
        <v>35</v>
      </c>
      <c r="P348" s="5">
        <v>9</v>
      </c>
      <c r="Q348" s="8" t="str">
        <f t="shared" si="299"/>
        <v>35</v>
      </c>
      <c r="R348" s="5">
        <v>10</v>
      </c>
      <c r="S348" s="8" t="str">
        <f t="shared" si="300"/>
        <v>32</v>
      </c>
      <c r="T348" s="155"/>
      <c r="U348" s="156" t="str">
        <f t="shared" si="301"/>
        <v>0</v>
      </c>
      <c r="V348" s="7"/>
      <c r="W348" s="8" t="str">
        <f t="shared" si="308"/>
        <v>0</v>
      </c>
      <c r="X348" s="7"/>
      <c r="Y348" s="8" t="str">
        <f t="shared" si="309"/>
        <v>0</v>
      </c>
      <c r="Z348" s="7"/>
      <c r="AA348" s="8" t="str">
        <f t="shared" si="303"/>
        <v>0</v>
      </c>
      <c r="AB348" s="9"/>
      <c r="AC348" s="3"/>
      <c r="AD348" s="9"/>
      <c r="AE348" s="3"/>
      <c r="AF348" s="5"/>
      <c r="AG348" s="8" t="str">
        <f t="shared" si="304"/>
        <v>0</v>
      </c>
      <c r="AH348" s="7"/>
      <c r="AI348" s="8" t="str">
        <f t="shared" si="305"/>
        <v>0</v>
      </c>
      <c r="AJ348" s="35"/>
      <c r="AK348" s="8" t="str">
        <f t="shared" si="306"/>
        <v>0</v>
      </c>
      <c r="AL348" s="7"/>
      <c r="AM348" s="54" t="str">
        <f t="shared" si="307"/>
        <v>0</v>
      </c>
    </row>
    <row r="349" spans="1:43" ht="12.75" customHeight="1" x14ac:dyDescent="0.2">
      <c r="A349" s="91">
        <v>11</v>
      </c>
      <c r="B349" s="4" t="s">
        <v>207</v>
      </c>
      <c r="C349" s="4" t="s">
        <v>313</v>
      </c>
      <c r="D349" s="3">
        <v>424</v>
      </c>
      <c r="E349" s="109" t="s">
        <v>219</v>
      </c>
      <c r="F349" s="6">
        <v>17</v>
      </c>
      <c r="G349" s="187">
        <f t="shared" si="294"/>
        <v>99</v>
      </c>
      <c r="H349" s="176"/>
      <c r="I349" s="156" t="str">
        <f t="shared" si="295"/>
        <v>0</v>
      </c>
      <c r="J349" s="155"/>
      <c r="K349" s="156" t="str">
        <f t="shared" si="296"/>
        <v>0</v>
      </c>
      <c r="L349" s="5">
        <v>8</v>
      </c>
      <c r="M349" s="8" t="str">
        <f t="shared" si="297"/>
        <v>38</v>
      </c>
      <c r="N349" s="5" t="s">
        <v>14</v>
      </c>
      <c r="O349" s="8">
        <v>15</v>
      </c>
      <c r="P349" s="5"/>
      <c r="Q349" s="8" t="str">
        <f t="shared" si="299"/>
        <v>0</v>
      </c>
      <c r="R349" s="5">
        <v>6</v>
      </c>
      <c r="S349" s="8" t="str">
        <f t="shared" si="300"/>
        <v>46</v>
      </c>
      <c r="T349" s="155"/>
      <c r="U349" s="156" t="str">
        <f t="shared" si="301"/>
        <v>0</v>
      </c>
      <c r="V349" s="7"/>
      <c r="W349" s="8" t="str">
        <f t="shared" si="308"/>
        <v>0</v>
      </c>
      <c r="X349" s="7"/>
      <c r="Y349" s="8" t="str">
        <f t="shared" si="309"/>
        <v>0</v>
      </c>
      <c r="Z349" s="7"/>
      <c r="AA349" s="8" t="str">
        <f t="shared" si="303"/>
        <v>0</v>
      </c>
      <c r="AB349" s="9"/>
      <c r="AC349" s="3"/>
      <c r="AD349" s="9"/>
      <c r="AE349" s="8"/>
      <c r="AF349" s="5"/>
      <c r="AG349" s="8" t="str">
        <f t="shared" si="304"/>
        <v>0</v>
      </c>
      <c r="AH349" s="7"/>
      <c r="AI349" s="8" t="str">
        <f t="shared" si="305"/>
        <v>0</v>
      </c>
      <c r="AJ349" s="35"/>
      <c r="AK349" s="8" t="str">
        <f t="shared" si="306"/>
        <v>0</v>
      </c>
      <c r="AL349" s="7"/>
      <c r="AM349" s="54" t="str">
        <f t="shared" si="307"/>
        <v>0</v>
      </c>
    </row>
    <row r="350" spans="1:43" ht="12.75" customHeight="1" x14ac:dyDescent="0.2">
      <c r="A350" s="91">
        <v>12</v>
      </c>
      <c r="B350" s="117" t="s">
        <v>321</v>
      </c>
      <c r="C350" s="4" t="s">
        <v>245</v>
      </c>
      <c r="D350" s="3">
        <v>406</v>
      </c>
      <c r="E350" s="4" t="s">
        <v>76</v>
      </c>
      <c r="F350" s="6">
        <v>17</v>
      </c>
      <c r="G350" s="187">
        <f t="shared" si="294"/>
        <v>82</v>
      </c>
      <c r="H350" s="176"/>
      <c r="I350" s="156" t="str">
        <f t="shared" si="295"/>
        <v>0</v>
      </c>
      <c r="J350" s="155"/>
      <c r="K350" s="156" t="str">
        <f t="shared" si="296"/>
        <v>0</v>
      </c>
      <c r="L350" s="5" t="s">
        <v>14</v>
      </c>
      <c r="M350" s="8">
        <v>15</v>
      </c>
      <c r="N350" s="5">
        <v>15</v>
      </c>
      <c r="O350" s="8" t="str">
        <f t="shared" ref="O350:O365" si="310">_xlfn.SWITCH(N350,,"0",1,"70",2,"65",3,"60",4,"55",5,"50",6,"46",7,"42",8,"38",9,"35",10,"32",11,"29",12,"27",13,"25",14,"23",15,"21",16,"20",17,"19",18,"18",19,"17",20,"16",21,"15",22,"15",23,"15",24,"15",25,"15")</f>
        <v>21</v>
      </c>
      <c r="P350" s="5">
        <v>15</v>
      </c>
      <c r="Q350" s="8" t="str">
        <f t="shared" si="299"/>
        <v>21</v>
      </c>
      <c r="R350" s="5">
        <v>13</v>
      </c>
      <c r="S350" s="8" t="str">
        <f t="shared" si="300"/>
        <v>25</v>
      </c>
      <c r="T350" s="155"/>
      <c r="U350" s="156" t="str">
        <f t="shared" si="301"/>
        <v>0</v>
      </c>
      <c r="V350" s="7"/>
      <c r="W350" s="8" t="str">
        <f t="shared" si="308"/>
        <v>0</v>
      </c>
      <c r="X350" s="7"/>
      <c r="Y350" s="8" t="str">
        <f t="shared" si="309"/>
        <v>0</v>
      </c>
      <c r="Z350" s="7"/>
      <c r="AA350" s="8" t="str">
        <f t="shared" si="303"/>
        <v>0</v>
      </c>
      <c r="AB350" s="9"/>
      <c r="AC350" s="3"/>
      <c r="AD350" s="9"/>
      <c r="AE350" s="8"/>
      <c r="AF350" s="5"/>
      <c r="AG350" s="8" t="str">
        <f t="shared" si="304"/>
        <v>0</v>
      </c>
      <c r="AH350" s="7"/>
      <c r="AI350" s="8" t="str">
        <f t="shared" si="305"/>
        <v>0</v>
      </c>
      <c r="AJ350" s="35"/>
      <c r="AK350" s="8" t="str">
        <f t="shared" si="306"/>
        <v>0</v>
      </c>
      <c r="AL350" s="7"/>
      <c r="AM350" s="54" t="str">
        <f t="shared" si="307"/>
        <v>0</v>
      </c>
    </row>
    <row r="351" spans="1:43" ht="12.75" customHeight="1" x14ac:dyDescent="0.2">
      <c r="A351" s="91">
        <v>13</v>
      </c>
      <c r="B351" s="4" t="s">
        <v>341</v>
      </c>
      <c r="C351" s="4" t="s">
        <v>342</v>
      </c>
      <c r="D351" s="3">
        <v>416</v>
      </c>
      <c r="E351" s="4" t="s">
        <v>347</v>
      </c>
      <c r="F351" s="6">
        <v>79</v>
      </c>
      <c r="G351" s="187">
        <f t="shared" si="294"/>
        <v>80</v>
      </c>
      <c r="H351" s="176"/>
      <c r="I351" s="156" t="str">
        <f t="shared" si="295"/>
        <v>0</v>
      </c>
      <c r="J351" s="155"/>
      <c r="K351" s="156" t="str">
        <f t="shared" si="296"/>
        <v>0</v>
      </c>
      <c r="L351" s="5"/>
      <c r="M351" s="8" t="str">
        <f t="shared" ref="M351:M365" si="311">_xlfn.SWITCH(L351,,"0",1,"70",2,"65",3,"60",4,"55",5,"50",6,"46",7,"42",8,"38",9,"35",10,"32",11,"29",12,"27",13,"25",14,"23",15,"21",16,"20",17,"19",18,"18",19,"17",20,"16",21,"15",22,"15",23,"15",24,"15",25,"15")</f>
        <v>0</v>
      </c>
      <c r="N351" s="5"/>
      <c r="O351" s="8" t="str">
        <f t="shared" si="310"/>
        <v>0</v>
      </c>
      <c r="P351" s="5">
        <v>7</v>
      </c>
      <c r="Q351" s="8" t="str">
        <f t="shared" si="299"/>
        <v>42</v>
      </c>
      <c r="R351" s="5">
        <v>8</v>
      </c>
      <c r="S351" s="8" t="str">
        <f t="shared" si="300"/>
        <v>38</v>
      </c>
      <c r="T351" s="155"/>
      <c r="U351" s="156" t="str">
        <f t="shared" si="301"/>
        <v>0</v>
      </c>
      <c r="V351" s="7"/>
      <c r="W351" s="8" t="str">
        <f t="shared" si="308"/>
        <v>0</v>
      </c>
      <c r="X351" s="7"/>
      <c r="Y351" s="8" t="str">
        <f t="shared" si="309"/>
        <v>0</v>
      </c>
      <c r="Z351" s="7"/>
      <c r="AA351" s="8" t="str">
        <f t="shared" si="303"/>
        <v>0</v>
      </c>
      <c r="AB351" s="9"/>
      <c r="AC351" s="8"/>
      <c r="AD351" s="9"/>
      <c r="AE351" s="3"/>
      <c r="AF351" s="5"/>
      <c r="AG351" s="8" t="str">
        <f t="shared" si="304"/>
        <v>0</v>
      </c>
      <c r="AH351" s="7"/>
      <c r="AI351" s="8" t="str">
        <f t="shared" si="305"/>
        <v>0</v>
      </c>
      <c r="AJ351" s="35"/>
      <c r="AK351" s="8" t="str">
        <f t="shared" si="306"/>
        <v>0</v>
      </c>
      <c r="AL351" s="7"/>
      <c r="AM351" s="54" t="str">
        <f t="shared" si="307"/>
        <v>0</v>
      </c>
    </row>
    <row r="352" spans="1:43" ht="12.75" customHeight="1" x14ac:dyDescent="0.2">
      <c r="A352" s="91">
        <v>14</v>
      </c>
      <c r="B352" s="117" t="s">
        <v>103</v>
      </c>
      <c r="C352" s="4" t="s">
        <v>333</v>
      </c>
      <c r="D352" s="3">
        <v>410</v>
      </c>
      <c r="E352" s="4" t="s">
        <v>79</v>
      </c>
      <c r="F352" s="6">
        <v>17</v>
      </c>
      <c r="G352" s="187">
        <f t="shared" si="294"/>
        <v>78</v>
      </c>
      <c r="H352" s="176"/>
      <c r="I352" s="156" t="str">
        <f t="shared" si="295"/>
        <v>0</v>
      </c>
      <c r="J352" s="155"/>
      <c r="K352" s="156" t="str">
        <f t="shared" si="296"/>
        <v>0</v>
      </c>
      <c r="L352" s="5">
        <v>17</v>
      </c>
      <c r="M352" s="8" t="str">
        <f t="shared" si="311"/>
        <v>19</v>
      </c>
      <c r="N352" s="5">
        <v>12</v>
      </c>
      <c r="O352" s="8" t="str">
        <f t="shared" si="310"/>
        <v>27</v>
      </c>
      <c r="P352" s="5">
        <v>10</v>
      </c>
      <c r="Q352" s="8" t="str">
        <f t="shared" si="299"/>
        <v>32</v>
      </c>
      <c r="R352" s="5"/>
      <c r="S352" s="8" t="str">
        <f t="shared" si="300"/>
        <v>0</v>
      </c>
      <c r="T352" s="155"/>
      <c r="U352" s="156" t="str">
        <f t="shared" si="301"/>
        <v>0</v>
      </c>
      <c r="V352" s="7"/>
      <c r="W352" s="8" t="str">
        <f t="shared" si="308"/>
        <v>0</v>
      </c>
      <c r="X352" s="7"/>
      <c r="Y352" s="8" t="str">
        <f t="shared" si="309"/>
        <v>0</v>
      </c>
      <c r="Z352" s="7"/>
      <c r="AA352" s="8" t="str">
        <f t="shared" si="303"/>
        <v>0</v>
      </c>
      <c r="AB352" s="9"/>
      <c r="AC352" s="3"/>
      <c r="AD352" s="9"/>
      <c r="AE352" s="3"/>
      <c r="AF352" s="5"/>
      <c r="AG352" s="8" t="str">
        <f t="shared" si="304"/>
        <v>0</v>
      </c>
      <c r="AH352" s="7"/>
      <c r="AI352" s="8" t="str">
        <f t="shared" si="305"/>
        <v>0</v>
      </c>
      <c r="AJ352" s="35"/>
      <c r="AK352" s="8" t="str">
        <f t="shared" si="306"/>
        <v>0</v>
      </c>
      <c r="AL352" s="7"/>
      <c r="AM352" s="54" t="str">
        <f t="shared" si="307"/>
        <v>0</v>
      </c>
      <c r="AN352" s="17"/>
      <c r="AO352" s="17"/>
      <c r="AP352" s="17"/>
      <c r="AQ352" s="17"/>
    </row>
    <row r="353" spans="1:39" ht="12.75" customHeight="1" x14ac:dyDescent="0.2">
      <c r="A353" s="91">
        <v>15</v>
      </c>
      <c r="B353" s="4" t="s">
        <v>309</v>
      </c>
      <c r="C353" s="4" t="s">
        <v>204</v>
      </c>
      <c r="D353" s="3">
        <v>423</v>
      </c>
      <c r="E353" s="109" t="s">
        <v>219</v>
      </c>
      <c r="F353" s="6">
        <v>17</v>
      </c>
      <c r="G353" s="187">
        <f t="shared" si="294"/>
        <v>74</v>
      </c>
      <c r="H353" s="176"/>
      <c r="I353" s="156" t="str">
        <f t="shared" si="295"/>
        <v>0</v>
      </c>
      <c r="J353" s="155"/>
      <c r="K353" s="156" t="str">
        <f t="shared" si="296"/>
        <v>0</v>
      </c>
      <c r="L353" s="5">
        <v>10</v>
      </c>
      <c r="M353" s="8" t="str">
        <f t="shared" si="311"/>
        <v>32</v>
      </c>
      <c r="N353" s="5">
        <v>7</v>
      </c>
      <c r="O353" s="8" t="str">
        <f t="shared" si="310"/>
        <v>42</v>
      </c>
      <c r="P353" s="5"/>
      <c r="Q353" s="8" t="str">
        <f t="shared" si="299"/>
        <v>0</v>
      </c>
      <c r="R353" s="5"/>
      <c r="S353" s="8" t="str">
        <f t="shared" si="300"/>
        <v>0</v>
      </c>
      <c r="T353" s="155"/>
      <c r="U353" s="156" t="str">
        <f t="shared" si="301"/>
        <v>0</v>
      </c>
      <c r="V353" s="7"/>
      <c r="W353" s="8">
        <v>0</v>
      </c>
      <c r="X353" s="7"/>
      <c r="Y353" s="8" t="str">
        <f t="shared" si="309"/>
        <v>0</v>
      </c>
      <c r="Z353" s="7"/>
      <c r="AA353" s="8" t="str">
        <f t="shared" si="303"/>
        <v>0</v>
      </c>
      <c r="AB353" s="9"/>
      <c r="AC353" s="3"/>
      <c r="AD353" s="9"/>
      <c r="AE353" s="3"/>
      <c r="AF353" s="5"/>
      <c r="AG353" s="8" t="str">
        <f t="shared" si="304"/>
        <v>0</v>
      </c>
      <c r="AH353" s="7"/>
      <c r="AI353" s="8" t="str">
        <f t="shared" si="305"/>
        <v>0</v>
      </c>
      <c r="AJ353" s="35"/>
      <c r="AK353" s="8" t="str">
        <f t="shared" si="306"/>
        <v>0</v>
      </c>
      <c r="AL353" s="7"/>
      <c r="AM353" s="54" t="str">
        <f t="shared" si="307"/>
        <v>0</v>
      </c>
    </row>
    <row r="354" spans="1:39" ht="12.75" customHeight="1" x14ac:dyDescent="0.2">
      <c r="A354" s="91">
        <v>16</v>
      </c>
      <c r="B354" s="118" t="s">
        <v>303</v>
      </c>
      <c r="C354" s="4" t="s">
        <v>304</v>
      </c>
      <c r="D354" s="3">
        <v>415</v>
      </c>
      <c r="E354" s="29" t="s">
        <v>308</v>
      </c>
      <c r="F354" s="6">
        <v>16</v>
      </c>
      <c r="G354" s="187">
        <f t="shared" si="294"/>
        <v>70</v>
      </c>
      <c r="H354" s="176"/>
      <c r="I354" s="156" t="str">
        <f t="shared" si="295"/>
        <v>0</v>
      </c>
      <c r="J354" s="155"/>
      <c r="K354" s="156">
        <v>0</v>
      </c>
      <c r="L354" s="5">
        <v>4</v>
      </c>
      <c r="M354" s="8" t="str">
        <f t="shared" si="311"/>
        <v>55</v>
      </c>
      <c r="N354" s="5"/>
      <c r="O354" s="8" t="str">
        <f t="shared" si="310"/>
        <v>0</v>
      </c>
      <c r="P354" s="5" t="s">
        <v>14</v>
      </c>
      <c r="Q354" s="8">
        <v>15</v>
      </c>
      <c r="R354" s="5"/>
      <c r="S354" s="8" t="str">
        <f t="shared" si="300"/>
        <v>0</v>
      </c>
      <c r="T354" s="155"/>
      <c r="U354" s="156" t="str">
        <f t="shared" si="301"/>
        <v>0</v>
      </c>
      <c r="V354" s="7"/>
      <c r="W354" s="8" t="str">
        <f t="shared" ref="W354:W392" si="312">_xlfn.SWITCH(V354,,"0",1,"70",2,"65",3,"60",4,"55",5,"50",6,"46",7,"42",8,"38",9,"35",10,"32",11,"29",12,"27",13,"25",14,"23",15,"21",16,"20",17,"19",18,"18",19,"17",20,"16",21,"15",22,"15",23,"15",24,"15",25,"15")</f>
        <v>0</v>
      </c>
      <c r="X354" s="7"/>
      <c r="Y354" s="8" t="str">
        <f t="shared" si="309"/>
        <v>0</v>
      </c>
      <c r="Z354" s="7"/>
      <c r="AA354" s="8" t="str">
        <f t="shared" si="303"/>
        <v>0</v>
      </c>
      <c r="AB354" s="9"/>
      <c r="AC354" s="3"/>
      <c r="AD354" s="9"/>
      <c r="AE354" s="8"/>
      <c r="AF354" s="5"/>
      <c r="AG354" s="8" t="str">
        <f t="shared" si="304"/>
        <v>0</v>
      </c>
      <c r="AH354" s="7"/>
      <c r="AI354" s="8" t="str">
        <f t="shared" si="305"/>
        <v>0</v>
      </c>
      <c r="AJ354" s="35"/>
      <c r="AK354" s="8" t="str">
        <f t="shared" si="306"/>
        <v>0</v>
      </c>
      <c r="AL354" s="7"/>
      <c r="AM354" s="54" t="str">
        <f t="shared" si="307"/>
        <v>0</v>
      </c>
    </row>
    <row r="355" spans="1:39" ht="12.75" customHeight="1" x14ac:dyDescent="0.2">
      <c r="A355" s="91">
        <v>17</v>
      </c>
      <c r="B355" s="117" t="s">
        <v>330</v>
      </c>
      <c r="C355" s="4" t="s">
        <v>331</v>
      </c>
      <c r="D355" s="3">
        <v>417</v>
      </c>
      <c r="E355" s="4" t="s">
        <v>79</v>
      </c>
      <c r="F355" s="6">
        <v>17</v>
      </c>
      <c r="G355" s="187">
        <f t="shared" si="294"/>
        <v>65</v>
      </c>
      <c r="H355" s="176"/>
      <c r="I355" s="156" t="str">
        <f t="shared" si="295"/>
        <v>0</v>
      </c>
      <c r="J355" s="155"/>
      <c r="K355" s="156" t="str">
        <f t="shared" ref="K355:K365" si="313">_xlfn.SWITCH(J355,,"0",1,"70",2,"65",3,"60",4,"55",5,"50",6,"46",7,"42",8,"38",9,"35",10,"32",11,"29",12,"27",13,"25",14,"23",15,"21",16,"20",17,"19",18,"18",19,"17",20,"16",21,"15",22,"15",23,"15",24,"15",25,"15")</f>
        <v>0</v>
      </c>
      <c r="L355" s="5">
        <v>12</v>
      </c>
      <c r="M355" s="8" t="str">
        <f t="shared" si="311"/>
        <v>27</v>
      </c>
      <c r="N355" s="5">
        <v>8</v>
      </c>
      <c r="O355" s="8" t="str">
        <f t="shared" si="310"/>
        <v>38</v>
      </c>
      <c r="P355" s="5"/>
      <c r="Q355" s="8" t="str">
        <f>_xlfn.SWITCH(P355,,"0",1,"70",2,"65",3,"60",4,"55",5,"50",6,"46",7,"42",8,"38",9,"35",10,"32",11,"29",12,"27",13,"25",14,"23",15,"21",16,"20",17,"19",18,"18",19,"17",20,"16",21,"15",22,"15",23,"15",24,"15",25,"15")</f>
        <v>0</v>
      </c>
      <c r="R355" s="5"/>
      <c r="S355" s="8" t="str">
        <f t="shared" si="300"/>
        <v>0</v>
      </c>
      <c r="T355" s="155"/>
      <c r="U355" s="156" t="str">
        <f t="shared" si="301"/>
        <v>0</v>
      </c>
      <c r="V355" s="7"/>
      <c r="W355" s="8" t="str">
        <f t="shared" si="312"/>
        <v>0</v>
      </c>
      <c r="X355" s="7"/>
      <c r="Y355" s="8" t="str">
        <f t="shared" si="309"/>
        <v>0</v>
      </c>
      <c r="Z355" s="7"/>
      <c r="AA355" s="8" t="str">
        <f t="shared" si="303"/>
        <v>0</v>
      </c>
      <c r="AB355" s="9"/>
      <c r="AC355" s="3"/>
      <c r="AD355" s="9"/>
      <c r="AE355" s="8"/>
      <c r="AF355" s="5"/>
      <c r="AG355" s="8" t="str">
        <f t="shared" si="304"/>
        <v>0</v>
      </c>
      <c r="AH355" s="7"/>
      <c r="AI355" s="8" t="str">
        <f t="shared" si="305"/>
        <v>0</v>
      </c>
      <c r="AJ355" s="35"/>
      <c r="AK355" s="8" t="str">
        <f t="shared" si="306"/>
        <v>0</v>
      </c>
      <c r="AL355" s="7"/>
      <c r="AM355" s="54" t="str">
        <f t="shared" si="307"/>
        <v>0</v>
      </c>
    </row>
    <row r="356" spans="1:39" ht="12.75" customHeight="1" x14ac:dyDescent="0.25">
      <c r="A356" s="91">
        <v>18</v>
      </c>
      <c r="B356" s="40" t="s">
        <v>488</v>
      </c>
      <c r="C356" s="40" t="s">
        <v>231</v>
      </c>
      <c r="D356" s="3"/>
      <c r="E356" s="40" t="s">
        <v>489</v>
      </c>
      <c r="F356" s="6">
        <v>16</v>
      </c>
      <c r="G356" s="187">
        <f t="shared" si="294"/>
        <v>60</v>
      </c>
      <c r="H356" s="176"/>
      <c r="I356" s="156" t="str">
        <f t="shared" si="295"/>
        <v>0</v>
      </c>
      <c r="J356" s="155"/>
      <c r="K356" s="156" t="str">
        <f t="shared" si="313"/>
        <v>0</v>
      </c>
      <c r="L356" s="5">
        <v>3</v>
      </c>
      <c r="M356" s="8" t="str">
        <f t="shared" si="311"/>
        <v>60</v>
      </c>
      <c r="N356" s="5"/>
      <c r="O356" s="8" t="str">
        <f t="shared" si="310"/>
        <v>0</v>
      </c>
      <c r="P356" s="5"/>
      <c r="Q356" s="8">
        <v>0</v>
      </c>
      <c r="R356" s="5"/>
      <c r="S356" s="8" t="str">
        <f t="shared" si="300"/>
        <v>0</v>
      </c>
      <c r="T356" s="155"/>
      <c r="U356" s="156" t="str">
        <f t="shared" si="301"/>
        <v>0</v>
      </c>
      <c r="V356" s="7"/>
      <c r="W356" s="8" t="str">
        <f t="shared" si="312"/>
        <v>0</v>
      </c>
      <c r="X356" s="7"/>
      <c r="Y356" s="8" t="str">
        <f t="shared" si="309"/>
        <v>0</v>
      </c>
      <c r="Z356" s="7"/>
      <c r="AA356" s="8" t="str">
        <f t="shared" si="303"/>
        <v>0</v>
      </c>
      <c r="AB356" s="9"/>
      <c r="AC356" s="8"/>
      <c r="AD356" s="9"/>
      <c r="AE356" s="8"/>
      <c r="AF356" s="5"/>
      <c r="AG356" s="8" t="str">
        <f t="shared" si="304"/>
        <v>0</v>
      </c>
      <c r="AH356" s="7"/>
      <c r="AI356" s="8" t="str">
        <f t="shared" si="305"/>
        <v>0</v>
      </c>
      <c r="AJ356" s="35"/>
      <c r="AK356" s="8" t="str">
        <f t="shared" si="306"/>
        <v>0</v>
      </c>
      <c r="AL356" s="7"/>
      <c r="AM356" s="54" t="str">
        <f t="shared" si="307"/>
        <v>0</v>
      </c>
    </row>
    <row r="357" spans="1:39" ht="12.75" customHeight="1" x14ac:dyDescent="0.2">
      <c r="A357" s="91">
        <v>19</v>
      </c>
      <c r="B357" s="4" t="s">
        <v>344</v>
      </c>
      <c r="C357" s="4" t="s">
        <v>345</v>
      </c>
      <c r="D357" s="3">
        <v>409</v>
      </c>
      <c r="E357" s="4" t="s">
        <v>81</v>
      </c>
      <c r="F357" s="6">
        <v>79</v>
      </c>
      <c r="G357" s="187">
        <f t="shared" si="294"/>
        <v>58</v>
      </c>
      <c r="H357" s="176"/>
      <c r="I357" s="156" t="str">
        <f t="shared" si="295"/>
        <v>0</v>
      </c>
      <c r="J357" s="155"/>
      <c r="K357" s="156" t="str">
        <f t="shared" si="313"/>
        <v>0</v>
      </c>
      <c r="L357" s="5"/>
      <c r="M357" s="8" t="str">
        <f t="shared" si="311"/>
        <v>0</v>
      </c>
      <c r="N357" s="5">
        <v>14</v>
      </c>
      <c r="O357" s="8" t="str">
        <f t="shared" si="310"/>
        <v>23</v>
      </c>
      <c r="P357" s="5"/>
      <c r="Q357" s="8" t="str">
        <f t="shared" ref="Q357:Q365" si="314">_xlfn.SWITCH(P357,,"0",1,"70",2,"65",3,"60",4,"55",5,"50",6,"46",7,"42",8,"38",9,"35",10,"32",11,"29",12,"27",13,"25",14,"23",15,"21",16,"20",17,"19",18,"18",19,"17",20,"16",21,"15",22,"15",23,"15",24,"15",25,"15")</f>
        <v>0</v>
      </c>
      <c r="R357" s="5">
        <v>9</v>
      </c>
      <c r="S357" s="8" t="str">
        <f t="shared" si="300"/>
        <v>35</v>
      </c>
      <c r="T357" s="155"/>
      <c r="U357" s="156" t="str">
        <f t="shared" si="301"/>
        <v>0</v>
      </c>
      <c r="V357" s="7"/>
      <c r="W357" s="8" t="str">
        <f t="shared" si="312"/>
        <v>0</v>
      </c>
      <c r="X357" s="7"/>
      <c r="Y357" s="8" t="str">
        <f t="shared" si="309"/>
        <v>0</v>
      </c>
      <c r="Z357" s="7"/>
      <c r="AA357" s="8" t="str">
        <f t="shared" si="303"/>
        <v>0</v>
      </c>
      <c r="AB357" s="9"/>
      <c r="AC357" s="3"/>
      <c r="AD357" s="9"/>
      <c r="AE357" s="3"/>
      <c r="AF357" s="5"/>
      <c r="AG357" s="8" t="str">
        <f t="shared" si="304"/>
        <v>0</v>
      </c>
      <c r="AH357" s="7"/>
      <c r="AI357" s="8" t="str">
        <f t="shared" si="305"/>
        <v>0</v>
      </c>
      <c r="AJ357" s="35"/>
      <c r="AK357" s="8" t="str">
        <f t="shared" si="306"/>
        <v>0</v>
      </c>
      <c r="AL357" s="7"/>
      <c r="AM357" s="54" t="str">
        <f t="shared" si="307"/>
        <v>0</v>
      </c>
    </row>
    <row r="358" spans="1:39" ht="12.75" customHeight="1" x14ac:dyDescent="0.2">
      <c r="A358" s="91">
        <v>20</v>
      </c>
      <c r="B358" s="117" t="s">
        <v>125</v>
      </c>
      <c r="C358" s="4" t="s">
        <v>327</v>
      </c>
      <c r="D358" s="3">
        <v>404</v>
      </c>
      <c r="E358" s="4" t="s">
        <v>79</v>
      </c>
      <c r="F358" s="6">
        <v>17</v>
      </c>
      <c r="G358" s="187">
        <f t="shared" si="294"/>
        <v>53</v>
      </c>
      <c r="H358" s="176"/>
      <c r="I358" s="156" t="str">
        <f t="shared" si="295"/>
        <v>0</v>
      </c>
      <c r="J358" s="155"/>
      <c r="K358" s="156" t="str">
        <f t="shared" si="313"/>
        <v>0</v>
      </c>
      <c r="L358" s="5">
        <v>15</v>
      </c>
      <c r="M358" s="8" t="str">
        <f t="shared" si="311"/>
        <v>21</v>
      </c>
      <c r="N358" s="5">
        <v>10</v>
      </c>
      <c r="O358" s="8" t="str">
        <f t="shared" si="310"/>
        <v>32</v>
      </c>
      <c r="P358" s="5"/>
      <c r="Q358" s="8" t="str">
        <f t="shared" si="314"/>
        <v>0</v>
      </c>
      <c r="R358" s="5"/>
      <c r="S358" s="8" t="str">
        <f t="shared" si="300"/>
        <v>0</v>
      </c>
      <c r="T358" s="155"/>
      <c r="U358" s="156" t="str">
        <f t="shared" si="301"/>
        <v>0</v>
      </c>
      <c r="V358" s="7"/>
      <c r="W358" s="8" t="str">
        <f t="shared" si="312"/>
        <v>0</v>
      </c>
      <c r="X358" s="7"/>
      <c r="Y358" s="8" t="str">
        <f t="shared" si="309"/>
        <v>0</v>
      </c>
      <c r="Z358" s="7"/>
      <c r="AA358" s="8" t="str">
        <f t="shared" si="303"/>
        <v>0</v>
      </c>
      <c r="AB358" s="9"/>
      <c r="AC358" s="3"/>
      <c r="AD358" s="9"/>
      <c r="AE358" s="3"/>
      <c r="AF358" s="5"/>
      <c r="AG358" s="8" t="str">
        <f t="shared" si="304"/>
        <v>0</v>
      </c>
      <c r="AH358" s="7"/>
      <c r="AI358" s="8" t="str">
        <f t="shared" si="305"/>
        <v>0</v>
      </c>
      <c r="AJ358" s="35"/>
      <c r="AK358" s="8" t="str">
        <f t="shared" si="306"/>
        <v>0</v>
      </c>
      <c r="AL358" s="7"/>
      <c r="AM358" s="54" t="str">
        <f t="shared" si="307"/>
        <v>0</v>
      </c>
    </row>
    <row r="359" spans="1:39" ht="12.75" customHeight="1" x14ac:dyDescent="0.2">
      <c r="A359" s="91">
        <v>21</v>
      </c>
      <c r="B359" s="118" t="s">
        <v>198</v>
      </c>
      <c r="C359" s="4" t="s">
        <v>306</v>
      </c>
      <c r="D359" s="3">
        <v>413</v>
      </c>
      <c r="E359" s="4" t="s">
        <v>93</v>
      </c>
      <c r="F359" s="6">
        <v>16</v>
      </c>
      <c r="G359" s="187">
        <f t="shared" si="294"/>
        <v>50</v>
      </c>
      <c r="H359" s="176"/>
      <c r="I359" s="156" t="str">
        <f t="shared" si="295"/>
        <v>0</v>
      </c>
      <c r="J359" s="155"/>
      <c r="K359" s="156" t="str">
        <f t="shared" si="313"/>
        <v>0</v>
      </c>
      <c r="L359" s="5">
        <v>13</v>
      </c>
      <c r="M359" s="8" t="str">
        <f t="shared" si="311"/>
        <v>25</v>
      </c>
      <c r="N359" s="5"/>
      <c r="O359" s="8" t="str">
        <f t="shared" si="310"/>
        <v>0</v>
      </c>
      <c r="P359" s="5">
        <v>13</v>
      </c>
      <c r="Q359" s="8" t="str">
        <f t="shared" si="314"/>
        <v>25</v>
      </c>
      <c r="R359" s="5"/>
      <c r="S359" s="8" t="str">
        <f t="shared" si="300"/>
        <v>0</v>
      </c>
      <c r="T359" s="155"/>
      <c r="U359" s="156" t="str">
        <f t="shared" si="301"/>
        <v>0</v>
      </c>
      <c r="V359" s="7"/>
      <c r="W359" s="8" t="str">
        <f t="shared" si="312"/>
        <v>0</v>
      </c>
      <c r="X359" s="7"/>
      <c r="Y359" s="8" t="str">
        <f t="shared" si="309"/>
        <v>0</v>
      </c>
      <c r="Z359" s="7"/>
      <c r="AA359" s="8" t="str">
        <f t="shared" si="303"/>
        <v>0</v>
      </c>
      <c r="AB359" s="9"/>
      <c r="AC359" s="3"/>
      <c r="AD359" s="9"/>
      <c r="AE359" s="3"/>
      <c r="AF359" s="5"/>
      <c r="AG359" s="8" t="str">
        <f t="shared" si="304"/>
        <v>0</v>
      </c>
      <c r="AH359" s="7"/>
      <c r="AI359" s="8" t="str">
        <f t="shared" si="305"/>
        <v>0</v>
      </c>
      <c r="AJ359" s="35"/>
      <c r="AK359" s="8" t="str">
        <f t="shared" si="306"/>
        <v>0</v>
      </c>
      <c r="AL359" s="7"/>
      <c r="AM359" s="54" t="str">
        <f t="shared" si="307"/>
        <v>0</v>
      </c>
    </row>
    <row r="360" spans="1:39" ht="12.75" customHeight="1" x14ac:dyDescent="0.2">
      <c r="A360" s="91">
        <v>22</v>
      </c>
      <c r="B360" s="117" t="s">
        <v>48</v>
      </c>
      <c r="C360" s="4" t="s">
        <v>325</v>
      </c>
      <c r="D360" s="3">
        <v>407</v>
      </c>
      <c r="E360" s="4" t="s">
        <v>76</v>
      </c>
      <c r="F360" s="6">
        <v>17</v>
      </c>
      <c r="G360" s="187">
        <f t="shared" si="294"/>
        <v>50</v>
      </c>
      <c r="H360" s="176"/>
      <c r="I360" s="156" t="str">
        <f t="shared" si="295"/>
        <v>0</v>
      </c>
      <c r="J360" s="155"/>
      <c r="K360" s="156" t="str">
        <f t="shared" si="313"/>
        <v>0</v>
      </c>
      <c r="L360" s="5"/>
      <c r="M360" s="8" t="str">
        <f t="shared" si="311"/>
        <v>0</v>
      </c>
      <c r="N360" s="5"/>
      <c r="O360" s="8" t="str">
        <f t="shared" si="310"/>
        <v>0</v>
      </c>
      <c r="P360" s="5">
        <v>14</v>
      </c>
      <c r="Q360" s="8" t="str">
        <f t="shared" si="314"/>
        <v>23</v>
      </c>
      <c r="R360" s="5">
        <v>12</v>
      </c>
      <c r="S360" s="8" t="str">
        <f t="shared" si="300"/>
        <v>27</v>
      </c>
      <c r="T360" s="155"/>
      <c r="U360" s="156" t="str">
        <f t="shared" si="301"/>
        <v>0</v>
      </c>
      <c r="V360" s="7"/>
      <c r="W360" s="8" t="str">
        <f t="shared" si="312"/>
        <v>0</v>
      </c>
      <c r="X360" s="7"/>
      <c r="Y360" s="8" t="str">
        <f t="shared" si="309"/>
        <v>0</v>
      </c>
      <c r="Z360" s="7"/>
      <c r="AA360" s="8" t="str">
        <f t="shared" si="303"/>
        <v>0</v>
      </c>
      <c r="AB360" s="9"/>
      <c r="AC360" s="3"/>
      <c r="AD360" s="9"/>
      <c r="AE360" s="3"/>
      <c r="AF360" s="5"/>
      <c r="AG360" s="8" t="str">
        <f t="shared" si="304"/>
        <v>0</v>
      </c>
      <c r="AH360" s="7"/>
      <c r="AI360" s="8" t="str">
        <f t="shared" si="305"/>
        <v>0</v>
      </c>
      <c r="AJ360" s="35"/>
      <c r="AK360" s="8" t="str">
        <f t="shared" si="306"/>
        <v>0</v>
      </c>
      <c r="AL360" s="7"/>
      <c r="AM360" s="54" t="str">
        <f t="shared" si="307"/>
        <v>0</v>
      </c>
    </row>
    <row r="361" spans="1:39" ht="12.75" customHeight="1" x14ac:dyDescent="0.2">
      <c r="A361" s="91">
        <v>23</v>
      </c>
      <c r="B361" s="118" t="s">
        <v>197</v>
      </c>
      <c r="C361" s="4" t="s">
        <v>305</v>
      </c>
      <c r="D361" s="3">
        <v>414</v>
      </c>
      <c r="E361" s="4" t="s">
        <v>93</v>
      </c>
      <c r="F361" s="6">
        <v>16</v>
      </c>
      <c r="G361" s="187">
        <f t="shared" si="294"/>
        <v>47</v>
      </c>
      <c r="H361" s="176"/>
      <c r="I361" s="156" t="str">
        <f t="shared" si="295"/>
        <v>0</v>
      </c>
      <c r="J361" s="155"/>
      <c r="K361" s="156" t="str">
        <f t="shared" si="313"/>
        <v>0</v>
      </c>
      <c r="L361" s="5">
        <v>16</v>
      </c>
      <c r="M361" s="8" t="str">
        <f t="shared" si="311"/>
        <v>20</v>
      </c>
      <c r="N361" s="5"/>
      <c r="O361" s="8" t="str">
        <f t="shared" si="310"/>
        <v>0</v>
      </c>
      <c r="P361" s="5">
        <v>12</v>
      </c>
      <c r="Q361" s="8" t="str">
        <f t="shared" si="314"/>
        <v>27</v>
      </c>
      <c r="R361" s="5"/>
      <c r="S361" s="8" t="str">
        <f t="shared" si="300"/>
        <v>0</v>
      </c>
      <c r="T361" s="155"/>
      <c r="U361" s="156" t="str">
        <f t="shared" si="301"/>
        <v>0</v>
      </c>
      <c r="V361" s="21"/>
      <c r="W361" s="8" t="str">
        <f t="shared" si="312"/>
        <v>0</v>
      </c>
      <c r="X361" s="7"/>
      <c r="Y361" s="8" t="str">
        <f t="shared" si="309"/>
        <v>0</v>
      </c>
      <c r="Z361" s="7"/>
      <c r="AA361" s="8" t="str">
        <f t="shared" si="303"/>
        <v>0</v>
      </c>
      <c r="AB361" s="9"/>
      <c r="AC361" s="3"/>
      <c r="AD361" s="9"/>
      <c r="AE361" s="3"/>
      <c r="AF361" s="5"/>
      <c r="AG361" s="8" t="str">
        <f t="shared" si="304"/>
        <v>0</v>
      </c>
      <c r="AH361" s="7"/>
      <c r="AI361" s="8" t="str">
        <f t="shared" si="305"/>
        <v>0</v>
      </c>
      <c r="AJ361" s="35"/>
      <c r="AK361" s="8" t="str">
        <f t="shared" si="306"/>
        <v>0</v>
      </c>
      <c r="AL361" s="7"/>
      <c r="AM361" s="54" t="str">
        <f t="shared" si="307"/>
        <v>0</v>
      </c>
    </row>
    <row r="362" spans="1:39" ht="12.75" customHeight="1" x14ac:dyDescent="0.2">
      <c r="A362" s="91">
        <v>24</v>
      </c>
      <c r="B362" s="117" t="s">
        <v>439</v>
      </c>
      <c r="C362" s="4" t="s">
        <v>129</v>
      </c>
      <c r="D362" s="3">
        <v>437</v>
      </c>
      <c r="E362" s="4" t="s">
        <v>429</v>
      </c>
      <c r="F362" s="6">
        <v>17</v>
      </c>
      <c r="G362" s="187">
        <f t="shared" si="294"/>
        <v>46</v>
      </c>
      <c r="H362" s="176"/>
      <c r="I362" s="156" t="str">
        <f t="shared" si="295"/>
        <v>0</v>
      </c>
      <c r="J362" s="155"/>
      <c r="K362" s="156" t="str">
        <f t="shared" si="313"/>
        <v>0</v>
      </c>
      <c r="L362" s="5">
        <v>6</v>
      </c>
      <c r="M362" s="8" t="str">
        <f t="shared" si="311"/>
        <v>46</v>
      </c>
      <c r="N362" s="5"/>
      <c r="O362" s="8" t="str">
        <f t="shared" si="310"/>
        <v>0</v>
      </c>
      <c r="P362" s="5"/>
      <c r="Q362" s="8" t="str">
        <f t="shared" si="314"/>
        <v>0</v>
      </c>
      <c r="R362" s="5"/>
      <c r="S362" s="8" t="str">
        <f t="shared" si="300"/>
        <v>0</v>
      </c>
      <c r="T362" s="155"/>
      <c r="U362" s="156" t="str">
        <f t="shared" si="301"/>
        <v>0</v>
      </c>
      <c r="V362" s="7"/>
      <c r="W362" s="8" t="str">
        <f t="shared" si="312"/>
        <v>0</v>
      </c>
      <c r="X362" s="7"/>
      <c r="Y362" s="8" t="str">
        <f t="shared" si="309"/>
        <v>0</v>
      </c>
      <c r="Z362" s="7"/>
      <c r="AA362" s="8" t="str">
        <f t="shared" si="303"/>
        <v>0</v>
      </c>
      <c r="AB362" s="9"/>
      <c r="AC362" s="8"/>
      <c r="AD362" s="9"/>
      <c r="AE362" s="3"/>
      <c r="AF362" s="5"/>
      <c r="AG362" s="8" t="str">
        <f t="shared" si="304"/>
        <v>0</v>
      </c>
      <c r="AH362" s="7"/>
      <c r="AI362" s="8" t="str">
        <f t="shared" si="305"/>
        <v>0</v>
      </c>
      <c r="AJ362" s="35"/>
      <c r="AK362" s="8" t="str">
        <f t="shared" si="306"/>
        <v>0</v>
      </c>
      <c r="AL362" s="7"/>
      <c r="AM362" s="54" t="str">
        <f t="shared" si="307"/>
        <v>0</v>
      </c>
    </row>
    <row r="363" spans="1:39" ht="12.75" customHeight="1" x14ac:dyDescent="0.2">
      <c r="A363" s="91">
        <v>25</v>
      </c>
      <c r="B363" s="4" t="s">
        <v>457</v>
      </c>
      <c r="C363" s="4" t="s">
        <v>364</v>
      </c>
      <c r="D363" s="3">
        <v>439</v>
      </c>
      <c r="E363" s="4" t="s">
        <v>458</v>
      </c>
      <c r="F363" s="6">
        <v>86</v>
      </c>
      <c r="G363" s="187">
        <f t="shared" si="294"/>
        <v>46</v>
      </c>
      <c r="H363" s="176"/>
      <c r="I363" s="156" t="str">
        <f t="shared" si="295"/>
        <v>0</v>
      </c>
      <c r="J363" s="155"/>
      <c r="K363" s="156" t="str">
        <f t="shared" si="313"/>
        <v>0</v>
      </c>
      <c r="L363" s="5"/>
      <c r="M363" s="8" t="str">
        <f t="shared" si="311"/>
        <v>0</v>
      </c>
      <c r="N363" s="5"/>
      <c r="O363" s="8" t="str">
        <f t="shared" si="310"/>
        <v>0</v>
      </c>
      <c r="P363" s="5">
        <v>6</v>
      </c>
      <c r="Q363" s="8" t="str">
        <f t="shared" si="314"/>
        <v>46</v>
      </c>
      <c r="R363" s="5"/>
      <c r="S363" s="8" t="str">
        <f t="shared" si="300"/>
        <v>0</v>
      </c>
      <c r="T363" s="155"/>
      <c r="U363" s="156" t="str">
        <f t="shared" si="301"/>
        <v>0</v>
      </c>
      <c r="V363" s="7"/>
      <c r="W363" s="8" t="str">
        <f t="shared" si="312"/>
        <v>0</v>
      </c>
      <c r="X363" s="7"/>
      <c r="Y363" s="8" t="str">
        <f t="shared" si="309"/>
        <v>0</v>
      </c>
      <c r="Z363" s="7"/>
      <c r="AA363" s="8" t="str">
        <f t="shared" si="303"/>
        <v>0</v>
      </c>
      <c r="AB363" s="9"/>
      <c r="AC363" s="3"/>
      <c r="AD363" s="9"/>
      <c r="AE363" s="3"/>
      <c r="AF363" s="5"/>
      <c r="AG363" s="8" t="str">
        <f t="shared" si="304"/>
        <v>0</v>
      </c>
      <c r="AH363" s="7"/>
      <c r="AI363" s="8" t="str">
        <f t="shared" si="305"/>
        <v>0</v>
      </c>
      <c r="AJ363" s="35"/>
      <c r="AK363" s="8" t="str">
        <f t="shared" si="306"/>
        <v>0</v>
      </c>
      <c r="AL363" s="7"/>
      <c r="AM363" s="54" t="str">
        <f t="shared" si="307"/>
        <v>0</v>
      </c>
    </row>
    <row r="364" spans="1:39" ht="12.75" customHeight="1" x14ac:dyDescent="0.2">
      <c r="A364" s="91">
        <v>26</v>
      </c>
      <c r="B364" s="117" t="s">
        <v>189</v>
      </c>
      <c r="C364" s="4" t="s">
        <v>329</v>
      </c>
      <c r="D364" s="3">
        <v>411</v>
      </c>
      <c r="E364" s="4" t="s">
        <v>79</v>
      </c>
      <c r="F364" s="6">
        <v>17</v>
      </c>
      <c r="G364" s="187">
        <f t="shared" si="294"/>
        <v>40</v>
      </c>
      <c r="H364" s="176"/>
      <c r="I364" s="156" t="str">
        <f t="shared" si="295"/>
        <v>0</v>
      </c>
      <c r="J364" s="155"/>
      <c r="K364" s="156" t="str">
        <f t="shared" si="313"/>
        <v>0</v>
      </c>
      <c r="L364" s="5"/>
      <c r="M364" s="8" t="str">
        <f t="shared" si="311"/>
        <v>0</v>
      </c>
      <c r="N364" s="5">
        <v>16</v>
      </c>
      <c r="O364" s="8" t="str">
        <f t="shared" si="310"/>
        <v>20</v>
      </c>
      <c r="P364" s="5">
        <v>16</v>
      </c>
      <c r="Q364" s="8" t="str">
        <f t="shared" si="314"/>
        <v>20</v>
      </c>
      <c r="R364" s="5"/>
      <c r="S364" s="8">
        <v>0</v>
      </c>
      <c r="T364" s="155"/>
      <c r="U364" s="156" t="str">
        <f t="shared" si="301"/>
        <v>0</v>
      </c>
      <c r="V364" s="7"/>
      <c r="W364" s="8" t="str">
        <f t="shared" si="312"/>
        <v>0</v>
      </c>
      <c r="X364" s="7"/>
      <c r="Y364" s="8" t="str">
        <f t="shared" si="309"/>
        <v>0</v>
      </c>
      <c r="Z364" s="7"/>
      <c r="AA364" s="8" t="str">
        <f t="shared" si="303"/>
        <v>0</v>
      </c>
      <c r="AB364" s="9"/>
      <c r="AC364" s="3"/>
      <c r="AD364" s="9"/>
      <c r="AE364" s="8"/>
      <c r="AF364" s="5"/>
      <c r="AG364" s="8" t="str">
        <f t="shared" si="304"/>
        <v>0</v>
      </c>
      <c r="AH364" s="7"/>
      <c r="AI364" s="8" t="str">
        <f t="shared" si="305"/>
        <v>0</v>
      </c>
      <c r="AJ364" s="35"/>
      <c r="AK364" s="8" t="str">
        <f t="shared" si="306"/>
        <v>0</v>
      </c>
      <c r="AL364" s="7"/>
      <c r="AM364" s="54" t="str">
        <f t="shared" si="307"/>
        <v>0</v>
      </c>
    </row>
    <row r="365" spans="1:39" ht="12.75" customHeight="1" x14ac:dyDescent="0.25">
      <c r="A365" s="91">
        <v>27</v>
      </c>
      <c r="B365" s="143" t="s">
        <v>211</v>
      </c>
      <c r="C365" s="143" t="s">
        <v>444</v>
      </c>
      <c r="D365" s="3">
        <v>438</v>
      </c>
      <c r="E365" s="143" t="s">
        <v>78</v>
      </c>
      <c r="F365" s="6">
        <v>17</v>
      </c>
      <c r="G365" s="187">
        <f t="shared" si="294"/>
        <v>25</v>
      </c>
      <c r="H365" s="176"/>
      <c r="I365" s="156" t="str">
        <f t="shared" si="295"/>
        <v>0</v>
      </c>
      <c r="J365" s="155"/>
      <c r="K365" s="156" t="str">
        <f t="shared" si="313"/>
        <v>0</v>
      </c>
      <c r="L365" s="5"/>
      <c r="M365" s="8" t="str">
        <f t="shared" si="311"/>
        <v>0</v>
      </c>
      <c r="N365" s="5">
        <v>13</v>
      </c>
      <c r="O365" s="8" t="str">
        <f t="shared" si="310"/>
        <v>25</v>
      </c>
      <c r="P365" s="5"/>
      <c r="Q365" s="8" t="str">
        <f t="shared" si="314"/>
        <v>0</v>
      </c>
      <c r="R365" s="5"/>
      <c r="S365" s="8" t="str">
        <f>_xlfn.SWITCH(R365,,"0",1,"70",2,"65",3,"60",4,"55",5,"50",6,"46",7,"42",8,"38",9,"35",10,"32",11,"29",12,"27",13,"25",14,"23",15,"21",16,"20",17,"19",18,"18",19,"17",20,"16",21,"15",22,"15",23,"15",24,"15",25,"15")</f>
        <v>0</v>
      </c>
      <c r="T365" s="155"/>
      <c r="U365" s="156" t="str">
        <f t="shared" si="301"/>
        <v>0</v>
      </c>
      <c r="V365" s="7"/>
      <c r="W365" s="8" t="str">
        <f t="shared" si="312"/>
        <v>0</v>
      </c>
      <c r="X365" s="7"/>
      <c r="Y365" s="8" t="str">
        <f t="shared" si="309"/>
        <v>0</v>
      </c>
      <c r="Z365" s="7"/>
      <c r="AA365" s="8" t="str">
        <f t="shared" si="303"/>
        <v>0</v>
      </c>
      <c r="AB365" s="9"/>
      <c r="AC365" s="3"/>
      <c r="AD365" s="9"/>
      <c r="AE365" s="3"/>
      <c r="AF365" s="5"/>
      <c r="AG365" s="8" t="str">
        <f t="shared" si="304"/>
        <v>0</v>
      </c>
      <c r="AH365" s="7"/>
      <c r="AI365" s="8" t="str">
        <f t="shared" si="305"/>
        <v>0</v>
      </c>
      <c r="AJ365" s="35"/>
      <c r="AK365" s="8" t="str">
        <f t="shared" si="306"/>
        <v>0</v>
      </c>
      <c r="AL365" s="7"/>
      <c r="AM365" s="54" t="str">
        <f t="shared" si="307"/>
        <v>0</v>
      </c>
    </row>
    <row r="366" spans="1:39" ht="12.75" customHeight="1" x14ac:dyDescent="0.2">
      <c r="A366" s="91">
        <v>28</v>
      </c>
      <c r="B366" s="4" t="s">
        <v>115</v>
      </c>
      <c r="C366" s="4" t="s">
        <v>140</v>
      </c>
      <c r="D366" s="3">
        <v>429</v>
      </c>
      <c r="E366" s="4" t="s">
        <v>81</v>
      </c>
      <c r="F366" s="6">
        <v>79</v>
      </c>
      <c r="G366" s="187">
        <f t="shared" ref="G366:G381" si="315">I366+K366+M366+O366+Q366+S366+U366+W366+AM366+AA366+AC366+AE366+Y366+AG366+AI366+AK366+AM366</f>
        <v>19</v>
      </c>
      <c r="H366" s="176"/>
      <c r="I366" s="156" t="str">
        <f t="shared" ref="I366:I381" si="316">_xlfn.SWITCH(H366,,"0",1,"70",2,"65",3,"60",4,"55",5,"50",6,"46",7,"42",8,"38",9,"35",10,"32",11,"29",12,"27",13,"25",14,"23",15,"21",16,"20",17,"19",18,"18",19,"17",20,"16",21,"15",22,"15",23,"15",24,"15",25,"15")</f>
        <v>0</v>
      </c>
      <c r="J366" s="155"/>
      <c r="K366" s="156" t="str">
        <f t="shared" ref="K366:K381" si="317">_xlfn.SWITCH(J366,,"0",1,"70",2,"65",3,"60",4,"55",5,"50",6,"46",7,"42",8,"38",9,"35",10,"32",11,"29",12,"27",13,"25",14,"23",15,"21",16,"20",17,"19",18,"18",19,"17",20,"16",21,"15",22,"15",23,"15",24,"15",25,"15")</f>
        <v>0</v>
      </c>
      <c r="L366" s="5"/>
      <c r="M366" s="8" t="str">
        <f t="shared" ref="M366:M381" si="318">_xlfn.SWITCH(L366,,"0",1,"70",2,"65",3,"60",4,"55",5,"50",6,"46",7,"42",8,"38",9,"35",10,"32",11,"29",12,"27",13,"25",14,"23",15,"21",16,"20",17,"19",18,"18",19,"17",20,"16",21,"15",22,"15",23,"15",24,"15",25,"15")</f>
        <v>0</v>
      </c>
      <c r="N366" s="5">
        <v>17</v>
      </c>
      <c r="O366" s="8" t="str">
        <f t="shared" ref="O366:O381" si="319">_xlfn.SWITCH(N366,,"0",1,"70",2,"65",3,"60",4,"55",5,"50",6,"46",7,"42",8,"38",9,"35",10,"32",11,"29",12,"27",13,"25",14,"23",15,"21",16,"20",17,"19",18,"18",19,"17",20,"16",21,"15",22,"15",23,"15",24,"15",25,"15")</f>
        <v>19</v>
      </c>
      <c r="P366" s="5"/>
      <c r="Q366" s="8" t="str">
        <f t="shared" ref="Q366:Q381" si="320">_xlfn.SWITCH(P366,,"0",1,"70",2,"65",3,"60",4,"55",5,"50",6,"46",7,"42",8,"38",9,"35",10,"32",11,"29",12,"27",13,"25",14,"23",15,"21",16,"20",17,"19",18,"18",19,"17",20,"16",21,"15",22,"15",23,"15",24,"15",25,"15")</f>
        <v>0</v>
      </c>
      <c r="R366" s="5"/>
      <c r="S366" s="8" t="str">
        <f t="shared" ref="S366:S392" si="321">_xlfn.SWITCH(R366,,"0",1,"70",2,"65",3,"60",4,"55",5,"50",6,"46",7,"42",8,"38",9,"35",10,"32",11,"29",12,"27",13,"25",14,"23",15,"21",16,"20",17,"19",18,"18",19,"17",20,"16",21,"15",22,"15",23,"15",24,"15",25,"15")</f>
        <v>0</v>
      </c>
      <c r="T366" s="155"/>
      <c r="U366" s="156" t="str">
        <f t="shared" si="301"/>
        <v>0</v>
      </c>
      <c r="V366" s="7"/>
      <c r="W366" s="8" t="str">
        <f t="shared" si="312"/>
        <v>0</v>
      </c>
      <c r="X366" s="7"/>
      <c r="Y366" s="8" t="str">
        <f t="shared" si="309"/>
        <v>0</v>
      </c>
      <c r="Z366" s="7"/>
      <c r="AA366" s="8" t="str">
        <f t="shared" si="303"/>
        <v>0</v>
      </c>
      <c r="AB366" s="9"/>
      <c r="AC366" s="3"/>
      <c r="AD366" s="9"/>
      <c r="AE366" s="3"/>
      <c r="AF366" s="5"/>
      <c r="AG366" s="8" t="str">
        <f t="shared" si="304"/>
        <v>0</v>
      </c>
      <c r="AH366" s="7"/>
      <c r="AI366" s="8" t="str">
        <f t="shared" si="305"/>
        <v>0</v>
      </c>
      <c r="AJ366" s="35"/>
      <c r="AK366" s="8" t="str">
        <f t="shared" si="306"/>
        <v>0</v>
      </c>
      <c r="AL366" s="7"/>
      <c r="AM366" s="54" t="str">
        <f t="shared" si="307"/>
        <v>0</v>
      </c>
    </row>
    <row r="367" spans="1:39" ht="12.75" customHeight="1" x14ac:dyDescent="0.2">
      <c r="A367" s="91">
        <v>29</v>
      </c>
      <c r="B367" s="4" t="s">
        <v>44</v>
      </c>
      <c r="C367" s="4" t="s">
        <v>312</v>
      </c>
      <c r="D367" s="3">
        <v>402</v>
      </c>
      <c r="E367" s="109" t="s">
        <v>219</v>
      </c>
      <c r="F367" s="6">
        <v>17</v>
      </c>
      <c r="G367" s="187">
        <f t="shared" si="315"/>
        <v>0</v>
      </c>
      <c r="H367" s="176"/>
      <c r="I367" s="156" t="str">
        <f t="shared" si="316"/>
        <v>0</v>
      </c>
      <c r="J367" s="155"/>
      <c r="K367" s="156" t="str">
        <f t="shared" si="317"/>
        <v>0</v>
      </c>
      <c r="L367" s="5"/>
      <c r="M367" s="8" t="str">
        <f t="shared" si="318"/>
        <v>0</v>
      </c>
      <c r="N367" s="5"/>
      <c r="O367" s="8" t="str">
        <f t="shared" si="319"/>
        <v>0</v>
      </c>
      <c r="P367" s="5"/>
      <c r="Q367" s="8" t="str">
        <f t="shared" si="320"/>
        <v>0</v>
      </c>
      <c r="R367" s="5"/>
      <c r="S367" s="8" t="str">
        <f t="shared" ref="S367" si="322">_xlfn.SWITCH(R367,,"0",1,"70",2,"65",3,"60",4,"55",5,"50",6,"46",7,"42",8,"38",9,"35",10,"32",11,"29",12,"27",13,"25",14,"23",15,"21",16,"20",17,"19",18,"18",19,"17",20,"16",21,"15",22,"15",23,"15",24,"15",25,"15")</f>
        <v>0</v>
      </c>
      <c r="T367" s="155"/>
      <c r="U367" s="156" t="str">
        <f t="shared" ref="U367" si="323">_xlfn.SWITCH(T367,,"0",1,"70",2,"65",3,"60",4,"55",5,"50",6,"46",7,"42",8,"38",9,"35",10,"32",11,"29",12,"27",13,"25",14,"23",15,"21",16,"20",17,"19",18,"18",19,"17",20,"16",21,"15",22,"15",23,"15",24,"15",25,"15")</f>
        <v>0</v>
      </c>
      <c r="V367" s="7"/>
      <c r="W367" s="8" t="str">
        <f t="shared" ref="W367" si="324">_xlfn.SWITCH(V367,,"0",1,"70",2,"65",3,"60",4,"55",5,"50",6,"46",7,"42",8,"38",9,"35",10,"32",11,"29",12,"27",13,"25",14,"23",15,"21",16,"20",17,"19",18,"18",19,"17",20,"16",21,"15",22,"15",23,"15",24,"15",25,"15")</f>
        <v>0</v>
      </c>
      <c r="X367" s="7"/>
      <c r="Y367" s="8" t="str">
        <f t="shared" ref="Y367" si="325">_xlfn.SWITCH(X367,,"0",1,"70",2,"65",3,"60",4,"55",5,"50",6,"46",7,"42",8,"38",9,"35",10,"32",11,"29",12,"27",13,"25",14,"23",15,"21",16,"20",17,"19",18,"18",19,"17",20,"16",21,"15",22,"15",23,"15",24,"15",25,"15")</f>
        <v>0</v>
      </c>
      <c r="Z367" s="7"/>
      <c r="AA367" s="8" t="str">
        <f t="shared" ref="AA367" si="326">_xlfn.SWITCH(Z367,,"0",1,"70",2,"65",3,"60",4,"55",5,"50",6,"46",7,"42",8,"38",9,"35",10,"32",11,"29",12,"27",13,"25",14,"23",15,"21",16,"20",17,"19",18,"18",19,"17",20,"16",21,"15",22,"15",23,"15",24,"15",25,"15")</f>
        <v>0</v>
      </c>
      <c r="AB367" s="9"/>
      <c r="AC367" s="3"/>
      <c r="AD367" s="9"/>
      <c r="AE367" s="3"/>
      <c r="AF367" s="5"/>
      <c r="AG367" s="8" t="str">
        <f t="shared" ref="AG367" si="327">_xlfn.SWITCH(AF367,,"0",1,"70",2,"65",3,"60",4,"55",5,"50",6,"46",7,"42",8,"38",9,"35",10,"32",11,"29",12,"27",13,"25",14,"23",15,"21",16,"20",17,"19",18,"18",19,"17",20,"16",21,"15",22,"15",23,"15",24,"15",25,"15")</f>
        <v>0</v>
      </c>
      <c r="AH367" s="7"/>
      <c r="AI367" s="8" t="str">
        <f t="shared" ref="AI367" si="328">_xlfn.SWITCH(AH367,,"0",1,"70",2,"65",3,"60",4,"55",5,"50",6,"46",7,"42",8,"38",9,"35",10,"32",11,"29",12,"27",13,"25",14,"23",15,"21",16,"20",17,"19",18,"18",19,"17",20,"16",21,"15",22,"15",23,"15",24,"15",25,"15")</f>
        <v>0</v>
      </c>
      <c r="AJ367" s="35"/>
      <c r="AK367" s="8" t="str">
        <f t="shared" ref="AK367" si="329">_xlfn.SWITCH(AJ367,,"0",1,"70",2,"65",3,"60",4,"55",5,"50",6,"46",7,"42",8,"38",9,"35",10,"32",11,"29",12,"27",13,"25",14,"23",15,"21",16,"20",17,"19",18,"18",19,"17",20,"16",21,"15",22,"15",23,"15",24,"15",25,"15")</f>
        <v>0</v>
      </c>
      <c r="AL367" s="7"/>
      <c r="AM367" s="54" t="str">
        <f t="shared" ref="AM367" si="330">_xlfn.SWITCH(AL367,,"0",1,"70",2,"65",3,"60",4,"55",5,"50",6,"46",7,"42",8,"38",9,"35",10,"32",11,"29",12,"27",13,"25",14,"23",15,"21",16,"20",17,"19",18,"18",19,"17",20,"16",21,"15",22,"15",23,"15",24,"15",25,"15")</f>
        <v>0</v>
      </c>
    </row>
    <row r="368" spans="1:39" ht="12.75" customHeight="1" x14ac:dyDescent="0.2">
      <c r="A368" s="91">
        <v>30</v>
      </c>
      <c r="B368" s="117" t="s">
        <v>121</v>
      </c>
      <c r="C368" s="4" t="s">
        <v>343</v>
      </c>
      <c r="D368" s="3">
        <v>408</v>
      </c>
      <c r="E368" s="4" t="s">
        <v>80</v>
      </c>
      <c r="F368" s="6">
        <v>79</v>
      </c>
      <c r="G368" s="187">
        <f t="shared" si="315"/>
        <v>0</v>
      </c>
      <c r="H368" s="176"/>
      <c r="I368" s="156" t="str">
        <f t="shared" si="316"/>
        <v>0</v>
      </c>
      <c r="J368" s="155"/>
      <c r="K368" s="156" t="str">
        <f t="shared" si="317"/>
        <v>0</v>
      </c>
      <c r="L368" s="5"/>
      <c r="M368" s="8" t="str">
        <f t="shared" si="318"/>
        <v>0</v>
      </c>
      <c r="N368" s="5"/>
      <c r="O368" s="8" t="str">
        <f t="shared" si="319"/>
        <v>0</v>
      </c>
      <c r="P368" s="5"/>
      <c r="Q368" s="8" t="str">
        <f t="shared" si="320"/>
        <v>0</v>
      </c>
      <c r="R368" s="5"/>
      <c r="S368" s="8" t="str">
        <f t="shared" si="321"/>
        <v>0</v>
      </c>
      <c r="T368" s="155"/>
      <c r="U368" s="156" t="str">
        <f t="shared" si="301"/>
        <v>0</v>
      </c>
      <c r="V368" s="7"/>
      <c r="W368" s="8" t="str">
        <f t="shared" si="312"/>
        <v>0</v>
      </c>
      <c r="X368" s="7"/>
      <c r="Y368" s="8" t="str">
        <f t="shared" si="309"/>
        <v>0</v>
      </c>
      <c r="Z368" s="7"/>
      <c r="AA368" s="8" t="str">
        <f t="shared" si="303"/>
        <v>0</v>
      </c>
      <c r="AB368" s="9"/>
      <c r="AC368" s="3"/>
      <c r="AD368" s="9"/>
      <c r="AE368" s="3"/>
      <c r="AF368" s="5"/>
      <c r="AG368" s="8" t="str">
        <f t="shared" si="304"/>
        <v>0</v>
      </c>
      <c r="AH368" s="7"/>
      <c r="AI368" s="8" t="str">
        <f t="shared" si="305"/>
        <v>0</v>
      </c>
      <c r="AJ368" s="35"/>
      <c r="AK368" s="8" t="str">
        <f t="shared" si="306"/>
        <v>0</v>
      </c>
      <c r="AL368" s="7"/>
      <c r="AM368" s="54" t="str">
        <f t="shared" si="307"/>
        <v>0</v>
      </c>
    </row>
    <row r="369" spans="1:39" ht="12.75" customHeight="1" x14ac:dyDescent="0.2">
      <c r="A369" s="91">
        <v>31</v>
      </c>
      <c r="B369" s="4" t="s">
        <v>314</v>
      </c>
      <c r="C369" s="4" t="s">
        <v>315</v>
      </c>
      <c r="D369" s="3">
        <v>412</v>
      </c>
      <c r="E369" s="109" t="s">
        <v>219</v>
      </c>
      <c r="F369" s="6">
        <v>17</v>
      </c>
      <c r="G369" s="187">
        <f t="shared" si="315"/>
        <v>0</v>
      </c>
      <c r="H369" s="176"/>
      <c r="I369" s="156" t="str">
        <f t="shared" si="316"/>
        <v>0</v>
      </c>
      <c r="J369" s="155"/>
      <c r="K369" s="156" t="str">
        <f t="shared" si="317"/>
        <v>0</v>
      </c>
      <c r="L369" s="5"/>
      <c r="M369" s="8" t="str">
        <f t="shared" si="318"/>
        <v>0</v>
      </c>
      <c r="N369" s="5"/>
      <c r="O369" s="8" t="str">
        <f t="shared" si="319"/>
        <v>0</v>
      </c>
      <c r="P369" s="5"/>
      <c r="Q369" s="8" t="str">
        <f t="shared" si="320"/>
        <v>0</v>
      </c>
      <c r="R369" s="5"/>
      <c r="S369" s="8" t="str">
        <f>_xlfn.SWITCH(R369,,"0",1,"70",2,"65",3,"60",4,"55",5,"50",6,"46",7,"42",8,"38",9,"35",10,"32",11,"29",12,"27",13,"25",14,"23",15,"21",16,"20",17,"19",18,"18",19,"17",20,"16",21,"15",22,"15",23,"15",24,"15",25,"15")</f>
        <v>0</v>
      </c>
      <c r="T369" s="155"/>
      <c r="U369" s="156" t="str">
        <f t="shared" si="301"/>
        <v>0</v>
      </c>
      <c r="V369" s="7"/>
      <c r="W369" s="8" t="str">
        <f t="shared" si="312"/>
        <v>0</v>
      </c>
      <c r="X369" s="7"/>
      <c r="Y369" s="8" t="str">
        <f t="shared" si="309"/>
        <v>0</v>
      </c>
      <c r="Z369" s="7"/>
      <c r="AA369" s="8" t="str">
        <f t="shared" si="303"/>
        <v>0</v>
      </c>
      <c r="AB369" s="9"/>
      <c r="AC369" s="3"/>
      <c r="AD369" s="9"/>
      <c r="AE369" s="3"/>
      <c r="AF369" s="5"/>
      <c r="AG369" s="8" t="str">
        <f t="shared" si="304"/>
        <v>0</v>
      </c>
      <c r="AH369" s="7"/>
      <c r="AI369" s="8" t="str">
        <f t="shared" si="305"/>
        <v>0</v>
      </c>
      <c r="AJ369" s="35"/>
      <c r="AK369" s="8" t="str">
        <f t="shared" si="306"/>
        <v>0</v>
      </c>
      <c r="AL369" s="7"/>
      <c r="AM369" s="54" t="str">
        <f t="shared" si="307"/>
        <v>0</v>
      </c>
    </row>
    <row r="370" spans="1:39" ht="12.75" customHeight="1" x14ac:dyDescent="0.2">
      <c r="A370" s="91">
        <v>32</v>
      </c>
      <c r="B370" s="117" t="s">
        <v>320</v>
      </c>
      <c r="C370" s="4" t="s">
        <v>238</v>
      </c>
      <c r="D370" s="3">
        <v>419</v>
      </c>
      <c r="E370" s="4" t="s">
        <v>76</v>
      </c>
      <c r="F370" s="6">
        <v>17</v>
      </c>
      <c r="G370" s="187">
        <f t="shared" si="315"/>
        <v>0</v>
      </c>
      <c r="H370" s="176"/>
      <c r="I370" s="156" t="str">
        <f t="shared" si="316"/>
        <v>0</v>
      </c>
      <c r="J370" s="155"/>
      <c r="K370" s="156" t="str">
        <f t="shared" si="317"/>
        <v>0</v>
      </c>
      <c r="L370" s="5"/>
      <c r="M370" s="8" t="str">
        <f t="shared" si="318"/>
        <v>0</v>
      </c>
      <c r="N370" s="5"/>
      <c r="O370" s="8" t="str">
        <f t="shared" si="319"/>
        <v>0</v>
      </c>
      <c r="P370" s="5"/>
      <c r="Q370" s="8" t="str">
        <f t="shared" si="320"/>
        <v>0</v>
      </c>
      <c r="R370" s="5"/>
      <c r="S370" s="8" t="str">
        <f t="shared" si="321"/>
        <v>0</v>
      </c>
      <c r="T370" s="155"/>
      <c r="U370" s="156" t="str">
        <f t="shared" si="301"/>
        <v>0</v>
      </c>
      <c r="V370" s="7"/>
      <c r="W370" s="8" t="str">
        <f t="shared" si="312"/>
        <v>0</v>
      </c>
      <c r="X370" s="7"/>
      <c r="Y370" s="8" t="str">
        <f t="shared" si="309"/>
        <v>0</v>
      </c>
      <c r="Z370" s="7"/>
      <c r="AA370" s="8" t="str">
        <f t="shared" si="303"/>
        <v>0</v>
      </c>
      <c r="AB370" s="9"/>
      <c r="AC370" s="3"/>
      <c r="AD370" s="9"/>
      <c r="AE370" s="3"/>
      <c r="AF370" s="5"/>
      <c r="AG370" s="8" t="str">
        <f t="shared" si="304"/>
        <v>0</v>
      </c>
      <c r="AH370" s="7"/>
      <c r="AI370" s="8" t="str">
        <f t="shared" si="305"/>
        <v>0</v>
      </c>
      <c r="AJ370" s="35"/>
      <c r="AK370" s="8" t="str">
        <f t="shared" si="306"/>
        <v>0</v>
      </c>
      <c r="AL370" s="7"/>
      <c r="AM370" s="54" t="str">
        <f t="shared" si="307"/>
        <v>0</v>
      </c>
    </row>
    <row r="371" spans="1:39" ht="12.75" customHeight="1" x14ac:dyDescent="0.2">
      <c r="A371" s="91">
        <v>33</v>
      </c>
      <c r="B371" s="4" t="s">
        <v>346</v>
      </c>
      <c r="C371" s="4" t="s">
        <v>129</v>
      </c>
      <c r="D371" s="3">
        <v>420</v>
      </c>
      <c r="E371" s="4" t="s">
        <v>296</v>
      </c>
      <c r="F371" s="6">
        <v>79</v>
      </c>
      <c r="G371" s="187">
        <f t="shared" si="315"/>
        <v>0</v>
      </c>
      <c r="H371" s="176"/>
      <c r="I371" s="156" t="str">
        <f t="shared" si="316"/>
        <v>0</v>
      </c>
      <c r="J371" s="155"/>
      <c r="K371" s="156" t="str">
        <f t="shared" si="317"/>
        <v>0</v>
      </c>
      <c r="L371" s="5"/>
      <c r="M371" s="8" t="str">
        <f t="shared" si="318"/>
        <v>0</v>
      </c>
      <c r="N371" s="5"/>
      <c r="O371" s="8" t="str">
        <f t="shared" si="319"/>
        <v>0</v>
      </c>
      <c r="P371" s="5"/>
      <c r="Q371" s="8" t="str">
        <f t="shared" si="320"/>
        <v>0</v>
      </c>
      <c r="R371" s="5"/>
      <c r="S371" s="8" t="str">
        <f t="shared" si="321"/>
        <v>0</v>
      </c>
      <c r="T371" s="155"/>
      <c r="U371" s="156" t="str">
        <f t="shared" ref="U371:U392" si="331">_xlfn.SWITCH(T371,,"0",1,"70",2,"65",3,"60",4,"55",5,"50",6,"46",7,"42",8,"38",9,"35",10,"32",11,"29",12,"27",13,"25",14,"23",15,"21",16,"20",17,"19",18,"18",19,"17",20,"16",21,"15",22,"15",23,"15",24,"15",25,"15")</f>
        <v>0</v>
      </c>
      <c r="V371" s="7"/>
      <c r="W371" s="8" t="str">
        <f t="shared" si="312"/>
        <v>0</v>
      </c>
      <c r="X371" s="7"/>
      <c r="Y371" s="8" t="str">
        <f t="shared" si="309"/>
        <v>0</v>
      </c>
      <c r="Z371" s="7"/>
      <c r="AA371" s="8" t="str">
        <f t="shared" ref="AA371:AA392" si="332">_xlfn.SWITCH(Z371,,"0",1,"70",2,"65",3,"60",4,"55",5,"50",6,"46",7,"42",8,"38",9,"35",10,"32",11,"29",12,"27",13,"25",14,"23",15,"21",16,"20",17,"19",18,"18",19,"17",20,"16",21,"15",22,"15",23,"15",24,"15",25,"15")</f>
        <v>0</v>
      </c>
      <c r="AB371" s="9"/>
      <c r="AC371" s="3"/>
      <c r="AD371" s="9"/>
      <c r="AE371" s="3"/>
      <c r="AF371" s="5"/>
      <c r="AG371" s="8" t="str">
        <f t="shared" ref="AG371:AG392" si="333">_xlfn.SWITCH(AF371,,"0",1,"70",2,"65",3,"60",4,"55",5,"50",6,"46",7,"42",8,"38",9,"35",10,"32",11,"29",12,"27",13,"25",14,"23",15,"21",16,"20",17,"19",18,"18",19,"17",20,"16",21,"15",22,"15",23,"15",24,"15",25,"15")</f>
        <v>0</v>
      </c>
      <c r="AH371" s="7"/>
      <c r="AI371" s="8" t="str">
        <f t="shared" ref="AI371:AI392" si="334">_xlfn.SWITCH(AH371,,"0",1,"70",2,"65",3,"60",4,"55",5,"50",6,"46",7,"42",8,"38",9,"35",10,"32",11,"29",12,"27",13,"25",14,"23",15,"21",16,"20",17,"19",18,"18",19,"17",20,"16",21,"15",22,"15",23,"15",24,"15",25,"15")</f>
        <v>0</v>
      </c>
      <c r="AJ371" s="35"/>
      <c r="AK371" s="8" t="str">
        <f t="shared" ref="AK371:AK392" si="335">_xlfn.SWITCH(AJ371,,"0",1,"70",2,"65",3,"60",4,"55",5,"50",6,"46",7,"42",8,"38",9,"35",10,"32",11,"29",12,"27",13,"25",14,"23",15,"21",16,"20",17,"19",18,"18",19,"17",20,"16",21,"15",22,"15",23,"15",24,"15",25,"15")</f>
        <v>0</v>
      </c>
      <c r="AL371" s="7"/>
      <c r="AM371" s="54" t="str">
        <f t="shared" ref="AM371:AM392" si="336">_xlfn.SWITCH(AL371,,"0",1,"70",2,"65",3,"60",4,"55",5,"50",6,"46",7,"42",8,"38",9,"35",10,"32",11,"29",12,"27",13,"25",14,"23",15,"21",16,"20",17,"19",18,"18",19,"17",20,"16",21,"15",22,"15",23,"15",24,"15",25,"15")</f>
        <v>0</v>
      </c>
    </row>
    <row r="372" spans="1:39" ht="12.75" customHeight="1" x14ac:dyDescent="0.2">
      <c r="A372" s="91">
        <v>34</v>
      </c>
      <c r="B372" s="4" t="s">
        <v>251</v>
      </c>
      <c r="C372" s="4" t="s">
        <v>335</v>
      </c>
      <c r="D372" s="3">
        <v>421</v>
      </c>
      <c r="E372" s="4" t="s">
        <v>266</v>
      </c>
      <c r="F372" s="6">
        <v>79</v>
      </c>
      <c r="G372" s="187">
        <f t="shared" si="315"/>
        <v>0</v>
      </c>
      <c r="H372" s="176"/>
      <c r="I372" s="156" t="str">
        <f t="shared" si="316"/>
        <v>0</v>
      </c>
      <c r="J372" s="155"/>
      <c r="K372" s="156" t="str">
        <f t="shared" si="317"/>
        <v>0</v>
      </c>
      <c r="L372" s="5"/>
      <c r="M372" s="8" t="str">
        <f t="shared" si="318"/>
        <v>0</v>
      </c>
      <c r="N372" s="5"/>
      <c r="O372" s="8" t="str">
        <f t="shared" si="319"/>
        <v>0</v>
      </c>
      <c r="P372" s="5"/>
      <c r="Q372" s="8" t="str">
        <f t="shared" si="320"/>
        <v>0</v>
      </c>
      <c r="R372" s="5"/>
      <c r="S372" s="8" t="str">
        <f t="shared" si="321"/>
        <v>0</v>
      </c>
      <c r="T372" s="155"/>
      <c r="U372" s="156" t="str">
        <f t="shared" si="331"/>
        <v>0</v>
      </c>
      <c r="V372" s="7"/>
      <c r="W372" s="8" t="str">
        <f t="shared" si="312"/>
        <v>0</v>
      </c>
      <c r="X372" s="7"/>
      <c r="Y372" s="8" t="str">
        <f t="shared" si="309"/>
        <v>0</v>
      </c>
      <c r="Z372" s="7"/>
      <c r="AA372" s="8" t="str">
        <f t="shared" si="332"/>
        <v>0</v>
      </c>
      <c r="AB372" s="9"/>
      <c r="AC372" s="3"/>
      <c r="AD372" s="9"/>
      <c r="AE372" s="3"/>
      <c r="AF372" s="5"/>
      <c r="AG372" s="8" t="str">
        <f t="shared" si="333"/>
        <v>0</v>
      </c>
      <c r="AH372" s="7"/>
      <c r="AI372" s="8" t="str">
        <f t="shared" si="334"/>
        <v>0</v>
      </c>
      <c r="AJ372" s="35"/>
      <c r="AK372" s="8" t="str">
        <f t="shared" si="335"/>
        <v>0</v>
      </c>
      <c r="AL372" s="7"/>
      <c r="AM372" s="54" t="str">
        <f t="shared" si="336"/>
        <v>0</v>
      </c>
    </row>
    <row r="373" spans="1:39" ht="12.75" customHeight="1" x14ac:dyDescent="0.2">
      <c r="A373" s="91">
        <v>35</v>
      </c>
      <c r="B373" s="118" t="s">
        <v>230</v>
      </c>
      <c r="C373" s="108" t="s">
        <v>298</v>
      </c>
      <c r="D373" s="3">
        <v>422</v>
      </c>
      <c r="E373" s="4" t="s">
        <v>74</v>
      </c>
      <c r="F373" s="6">
        <v>16</v>
      </c>
      <c r="G373" s="187">
        <f t="shared" si="315"/>
        <v>0</v>
      </c>
      <c r="H373" s="176"/>
      <c r="I373" s="156" t="str">
        <f t="shared" si="316"/>
        <v>0</v>
      </c>
      <c r="J373" s="155"/>
      <c r="K373" s="156" t="str">
        <f t="shared" si="317"/>
        <v>0</v>
      </c>
      <c r="L373" s="5"/>
      <c r="M373" s="8" t="str">
        <f t="shared" si="318"/>
        <v>0</v>
      </c>
      <c r="N373" s="5"/>
      <c r="O373" s="8" t="str">
        <f t="shared" si="319"/>
        <v>0</v>
      </c>
      <c r="P373" s="5"/>
      <c r="Q373" s="8" t="str">
        <f t="shared" si="320"/>
        <v>0</v>
      </c>
      <c r="R373" s="5"/>
      <c r="S373" s="8" t="str">
        <f t="shared" si="321"/>
        <v>0</v>
      </c>
      <c r="T373" s="155"/>
      <c r="U373" s="156" t="str">
        <f t="shared" si="331"/>
        <v>0</v>
      </c>
      <c r="V373" s="7"/>
      <c r="W373" s="8" t="str">
        <f t="shared" si="312"/>
        <v>0</v>
      </c>
      <c r="X373" s="7"/>
      <c r="Y373" s="8" t="str">
        <f t="shared" si="309"/>
        <v>0</v>
      </c>
      <c r="Z373" s="7"/>
      <c r="AA373" s="8" t="str">
        <f t="shared" si="332"/>
        <v>0</v>
      </c>
      <c r="AB373" s="9"/>
      <c r="AC373" s="3"/>
      <c r="AD373" s="9"/>
      <c r="AE373" s="3"/>
      <c r="AF373" s="5"/>
      <c r="AG373" s="8" t="str">
        <f t="shared" si="333"/>
        <v>0</v>
      </c>
      <c r="AH373" s="7"/>
      <c r="AI373" s="8" t="str">
        <f t="shared" si="334"/>
        <v>0</v>
      </c>
      <c r="AJ373" s="35"/>
      <c r="AK373" s="8" t="str">
        <f t="shared" si="335"/>
        <v>0</v>
      </c>
      <c r="AL373" s="7"/>
      <c r="AM373" s="54" t="str">
        <f t="shared" si="336"/>
        <v>0</v>
      </c>
    </row>
    <row r="374" spans="1:39" ht="12.75" customHeight="1" x14ac:dyDescent="0.2">
      <c r="A374" s="91">
        <v>36</v>
      </c>
      <c r="B374" s="4" t="s">
        <v>316</v>
      </c>
      <c r="C374" s="108" t="s">
        <v>317</v>
      </c>
      <c r="D374" s="3">
        <v>426</v>
      </c>
      <c r="E374" s="25" t="s">
        <v>75</v>
      </c>
      <c r="F374" s="6">
        <v>17</v>
      </c>
      <c r="G374" s="187">
        <f t="shared" si="315"/>
        <v>0</v>
      </c>
      <c r="H374" s="176"/>
      <c r="I374" s="156" t="str">
        <f t="shared" si="316"/>
        <v>0</v>
      </c>
      <c r="J374" s="155"/>
      <c r="K374" s="156" t="str">
        <f t="shared" si="317"/>
        <v>0</v>
      </c>
      <c r="L374" s="5"/>
      <c r="M374" s="8" t="str">
        <f t="shared" si="318"/>
        <v>0</v>
      </c>
      <c r="N374" s="5"/>
      <c r="O374" s="8" t="str">
        <f t="shared" si="319"/>
        <v>0</v>
      </c>
      <c r="P374" s="5"/>
      <c r="Q374" s="8" t="str">
        <f t="shared" si="320"/>
        <v>0</v>
      </c>
      <c r="R374" s="5"/>
      <c r="S374" s="8" t="str">
        <f t="shared" si="321"/>
        <v>0</v>
      </c>
      <c r="T374" s="155"/>
      <c r="U374" s="156" t="str">
        <f t="shared" si="331"/>
        <v>0</v>
      </c>
      <c r="V374" s="7"/>
      <c r="W374" s="8" t="str">
        <f t="shared" si="312"/>
        <v>0</v>
      </c>
      <c r="X374" s="7"/>
      <c r="Y374" s="8" t="str">
        <f t="shared" si="309"/>
        <v>0</v>
      </c>
      <c r="Z374" s="7"/>
      <c r="AA374" s="8" t="str">
        <f t="shared" si="332"/>
        <v>0</v>
      </c>
      <c r="AB374" s="9"/>
      <c r="AC374" s="3"/>
      <c r="AD374" s="9"/>
      <c r="AE374" s="3"/>
      <c r="AF374" s="5"/>
      <c r="AG374" s="8" t="str">
        <f t="shared" si="333"/>
        <v>0</v>
      </c>
      <c r="AH374" s="7"/>
      <c r="AI374" s="8" t="str">
        <f t="shared" si="334"/>
        <v>0</v>
      </c>
      <c r="AJ374" s="35"/>
      <c r="AK374" s="8" t="str">
        <f t="shared" si="335"/>
        <v>0</v>
      </c>
      <c r="AL374" s="7"/>
      <c r="AM374" s="54" t="str">
        <f t="shared" si="336"/>
        <v>0</v>
      </c>
    </row>
    <row r="375" spans="1:39" ht="12.75" customHeight="1" x14ac:dyDescent="0.2">
      <c r="A375" s="91">
        <v>37</v>
      </c>
      <c r="B375" s="4" t="s">
        <v>339</v>
      </c>
      <c r="C375" s="108" t="s">
        <v>340</v>
      </c>
      <c r="D375" s="3">
        <v>427</v>
      </c>
      <c r="E375" s="4" t="s">
        <v>182</v>
      </c>
      <c r="F375" s="6">
        <v>79</v>
      </c>
      <c r="G375" s="187">
        <f t="shared" si="315"/>
        <v>0</v>
      </c>
      <c r="H375" s="176"/>
      <c r="I375" s="156" t="str">
        <f t="shared" si="316"/>
        <v>0</v>
      </c>
      <c r="J375" s="155"/>
      <c r="K375" s="156" t="str">
        <f t="shared" si="317"/>
        <v>0</v>
      </c>
      <c r="L375" s="5"/>
      <c r="M375" s="8" t="str">
        <f t="shared" si="318"/>
        <v>0</v>
      </c>
      <c r="N375" s="5"/>
      <c r="O375" s="8" t="str">
        <f t="shared" si="319"/>
        <v>0</v>
      </c>
      <c r="P375" s="5"/>
      <c r="Q375" s="8" t="str">
        <f t="shared" si="320"/>
        <v>0</v>
      </c>
      <c r="R375" s="5"/>
      <c r="S375" s="8" t="str">
        <f t="shared" si="321"/>
        <v>0</v>
      </c>
      <c r="T375" s="155"/>
      <c r="U375" s="156" t="str">
        <f t="shared" si="331"/>
        <v>0</v>
      </c>
      <c r="V375" s="7"/>
      <c r="W375" s="8" t="str">
        <f t="shared" si="312"/>
        <v>0</v>
      </c>
      <c r="X375" s="7"/>
      <c r="Y375" s="8" t="str">
        <f t="shared" si="309"/>
        <v>0</v>
      </c>
      <c r="Z375" s="7"/>
      <c r="AA375" s="8" t="str">
        <f t="shared" si="332"/>
        <v>0</v>
      </c>
      <c r="AB375" s="9"/>
      <c r="AC375" s="3"/>
      <c r="AD375" s="9"/>
      <c r="AE375" s="3"/>
      <c r="AF375" s="5"/>
      <c r="AG375" s="8" t="str">
        <f t="shared" si="333"/>
        <v>0</v>
      </c>
      <c r="AH375" s="7"/>
      <c r="AI375" s="8" t="str">
        <f t="shared" si="334"/>
        <v>0</v>
      </c>
      <c r="AJ375" s="35"/>
      <c r="AK375" s="8" t="str">
        <f t="shared" si="335"/>
        <v>0</v>
      </c>
      <c r="AL375" s="7"/>
      <c r="AM375" s="54" t="str">
        <f t="shared" si="336"/>
        <v>0</v>
      </c>
    </row>
    <row r="376" spans="1:39" ht="12.75" customHeight="1" x14ac:dyDescent="0.2">
      <c r="A376" s="91">
        <v>38</v>
      </c>
      <c r="B376" s="117" t="s">
        <v>322</v>
      </c>
      <c r="C376" s="4" t="s">
        <v>323</v>
      </c>
      <c r="D376" s="3">
        <v>430</v>
      </c>
      <c r="E376" s="4" t="s">
        <v>76</v>
      </c>
      <c r="F376" s="6">
        <v>17</v>
      </c>
      <c r="G376" s="187">
        <f t="shared" si="315"/>
        <v>0</v>
      </c>
      <c r="H376" s="176"/>
      <c r="I376" s="156" t="str">
        <f t="shared" si="316"/>
        <v>0</v>
      </c>
      <c r="J376" s="155"/>
      <c r="K376" s="156" t="str">
        <f t="shared" si="317"/>
        <v>0</v>
      </c>
      <c r="L376" s="5"/>
      <c r="M376" s="8" t="str">
        <f t="shared" si="318"/>
        <v>0</v>
      </c>
      <c r="N376" s="5"/>
      <c r="O376" s="8" t="str">
        <f t="shared" si="319"/>
        <v>0</v>
      </c>
      <c r="P376" s="5"/>
      <c r="Q376" s="8" t="str">
        <f t="shared" si="320"/>
        <v>0</v>
      </c>
      <c r="R376" s="5"/>
      <c r="S376" s="8" t="str">
        <f t="shared" si="321"/>
        <v>0</v>
      </c>
      <c r="T376" s="155"/>
      <c r="U376" s="156" t="str">
        <f t="shared" si="331"/>
        <v>0</v>
      </c>
      <c r="V376" s="7"/>
      <c r="W376" s="8" t="str">
        <f t="shared" si="312"/>
        <v>0</v>
      </c>
      <c r="X376" s="7"/>
      <c r="Y376" s="8" t="str">
        <f t="shared" si="309"/>
        <v>0</v>
      </c>
      <c r="Z376" s="7"/>
      <c r="AA376" s="8" t="str">
        <f t="shared" si="332"/>
        <v>0</v>
      </c>
      <c r="AB376" s="9"/>
      <c r="AC376" s="3"/>
      <c r="AD376" s="9"/>
      <c r="AE376" s="3"/>
      <c r="AF376" s="5"/>
      <c r="AG376" s="8" t="str">
        <f t="shared" si="333"/>
        <v>0</v>
      </c>
      <c r="AH376" s="7"/>
      <c r="AI376" s="8" t="str">
        <f t="shared" si="334"/>
        <v>0</v>
      </c>
      <c r="AJ376" s="35"/>
      <c r="AK376" s="8" t="str">
        <f t="shared" si="335"/>
        <v>0</v>
      </c>
      <c r="AL376" s="7"/>
      <c r="AM376" s="54" t="str">
        <f t="shared" si="336"/>
        <v>0</v>
      </c>
    </row>
    <row r="377" spans="1:39" ht="12.75" customHeight="1" x14ac:dyDescent="0.2">
      <c r="A377" s="91">
        <v>39</v>
      </c>
      <c r="B377" s="117" t="s">
        <v>119</v>
      </c>
      <c r="C377" s="4" t="s">
        <v>334</v>
      </c>
      <c r="D377" s="1">
        <v>431</v>
      </c>
      <c r="E377" s="4" t="s">
        <v>79</v>
      </c>
      <c r="F377" s="6">
        <v>17</v>
      </c>
      <c r="G377" s="187">
        <f t="shared" si="315"/>
        <v>0</v>
      </c>
      <c r="H377" s="176"/>
      <c r="I377" s="156" t="str">
        <f t="shared" si="316"/>
        <v>0</v>
      </c>
      <c r="J377" s="155"/>
      <c r="K377" s="156" t="str">
        <f t="shared" si="317"/>
        <v>0</v>
      </c>
      <c r="L377" s="5"/>
      <c r="M377" s="8" t="str">
        <f t="shared" si="318"/>
        <v>0</v>
      </c>
      <c r="N377" s="5"/>
      <c r="O377" s="8" t="str">
        <f t="shared" si="319"/>
        <v>0</v>
      </c>
      <c r="P377" s="5"/>
      <c r="Q377" s="8" t="str">
        <f t="shared" si="320"/>
        <v>0</v>
      </c>
      <c r="R377" s="5"/>
      <c r="S377" s="8" t="str">
        <f t="shared" si="321"/>
        <v>0</v>
      </c>
      <c r="T377" s="155"/>
      <c r="U377" s="156" t="str">
        <f t="shared" si="331"/>
        <v>0</v>
      </c>
      <c r="V377" s="7"/>
      <c r="W377" s="8" t="str">
        <f t="shared" si="312"/>
        <v>0</v>
      </c>
      <c r="X377" s="7"/>
      <c r="Y377" s="8" t="str">
        <f t="shared" si="309"/>
        <v>0</v>
      </c>
      <c r="Z377" s="7"/>
      <c r="AA377" s="8" t="str">
        <f t="shared" si="332"/>
        <v>0</v>
      </c>
      <c r="AB377" s="9"/>
      <c r="AC377" s="3"/>
      <c r="AD377" s="9"/>
      <c r="AE377" s="3"/>
      <c r="AF377" s="5"/>
      <c r="AG377" s="8" t="str">
        <f t="shared" si="333"/>
        <v>0</v>
      </c>
      <c r="AH377" s="7"/>
      <c r="AI377" s="8" t="str">
        <f t="shared" si="334"/>
        <v>0</v>
      </c>
      <c r="AJ377" s="35"/>
      <c r="AK377" s="8" t="str">
        <f t="shared" si="335"/>
        <v>0</v>
      </c>
      <c r="AL377" s="7"/>
      <c r="AM377" s="54" t="str">
        <f t="shared" si="336"/>
        <v>0</v>
      </c>
    </row>
    <row r="378" spans="1:39" ht="12.75" customHeight="1" x14ac:dyDescent="0.2">
      <c r="A378" s="91">
        <v>40</v>
      </c>
      <c r="B378" s="117" t="s">
        <v>324</v>
      </c>
      <c r="C378" s="135" t="s">
        <v>276</v>
      </c>
      <c r="D378" s="3">
        <v>432</v>
      </c>
      <c r="E378" s="4" t="s">
        <v>76</v>
      </c>
      <c r="F378" s="6">
        <v>17</v>
      </c>
      <c r="G378" s="187">
        <f t="shared" si="315"/>
        <v>0</v>
      </c>
      <c r="H378" s="176"/>
      <c r="I378" s="156" t="str">
        <f t="shared" si="316"/>
        <v>0</v>
      </c>
      <c r="J378" s="155"/>
      <c r="K378" s="156" t="str">
        <f t="shared" si="317"/>
        <v>0</v>
      </c>
      <c r="L378" s="5"/>
      <c r="M378" s="8" t="str">
        <f t="shared" si="318"/>
        <v>0</v>
      </c>
      <c r="N378" s="5"/>
      <c r="O378" s="8" t="str">
        <f t="shared" si="319"/>
        <v>0</v>
      </c>
      <c r="P378" s="5"/>
      <c r="Q378" s="8" t="str">
        <f t="shared" si="320"/>
        <v>0</v>
      </c>
      <c r="R378" s="5"/>
      <c r="S378" s="8" t="str">
        <f t="shared" si="321"/>
        <v>0</v>
      </c>
      <c r="T378" s="155"/>
      <c r="U378" s="156" t="str">
        <f t="shared" si="331"/>
        <v>0</v>
      </c>
      <c r="V378" s="7"/>
      <c r="W378" s="8" t="str">
        <f t="shared" si="312"/>
        <v>0</v>
      </c>
      <c r="X378" s="7"/>
      <c r="Y378" s="8" t="str">
        <f t="shared" si="309"/>
        <v>0</v>
      </c>
      <c r="Z378" s="7"/>
      <c r="AA378" s="8" t="str">
        <f t="shared" si="332"/>
        <v>0</v>
      </c>
      <c r="AB378" s="9"/>
      <c r="AC378" s="3"/>
      <c r="AD378" s="9"/>
      <c r="AE378" s="3"/>
      <c r="AF378" s="5"/>
      <c r="AG378" s="8" t="str">
        <f t="shared" si="333"/>
        <v>0</v>
      </c>
      <c r="AH378" s="7"/>
      <c r="AI378" s="8" t="str">
        <f t="shared" si="334"/>
        <v>0</v>
      </c>
      <c r="AJ378" s="35"/>
      <c r="AK378" s="8" t="str">
        <f t="shared" si="335"/>
        <v>0</v>
      </c>
      <c r="AL378" s="7"/>
      <c r="AM378" s="54" t="str">
        <f t="shared" si="336"/>
        <v>0</v>
      </c>
    </row>
    <row r="379" spans="1:39" ht="12.75" customHeight="1" x14ac:dyDescent="0.2">
      <c r="A379" s="53">
        <v>41</v>
      </c>
      <c r="B379" s="117" t="s">
        <v>332</v>
      </c>
      <c r="C379" s="4" t="s">
        <v>311</v>
      </c>
      <c r="D379" s="3">
        <v>433</v>
      </c>
      <c r="E379" s="4" t="s">
        <v>79</v>
      </c>
      <c r="F379" s="6">
        <v>17</v>
      </c>
      <c r="G379" s="187">
        <f t="shared" si="315"/>
        <v>0</v>
      </c>
      <c r="H379" s="176"/>
      <c r="I379" s="156" t="str">
        <f t="shared" si="316"/>
        <v>0</v>
      </c>
      <c r="J379" s="155"/>
      <c r="K379" s="156" t="str">
        <f t="shared" si="317"/>
        <v>0</v>
      </c>
      <c r="L379" s="5"/>
      <c r="M379" s="8" t="str">
        <f t="shared" si="318"/>
        <v>0</v>
      </c>
      <c r="N379" s="5"/>
      <c r="O379" s="8" t="str">
        <f t="shared" si="319"/>
        <v>0</v>
      </c>
      <c r="P379" s="5"/>
      <c r="Q379" s="8" t="str">
        <f t="shared" si="320"/>
        <v>0</v>
      </c>
      <c r="R379" s="5"/>
      <c r="S379" s="8" t="str">
        <f t="shared" si="321"/>
        <v>0</v>
      </c>
      <c r="T379" s="155"/>
      <c r="U379" s="156" t="str">
        <f t="shared" si="331"/>
        <v>0</v>
      </c>
      <c r="V379" s="7"/>
      <c r="W379" s="8" t="str">
        <f t="shared" si="312"/>
        <v>0</v>
      </c>
      <c r="X379" s="7"/>
      <c r="Y379" s="8" t="str">
        <f t="shared" si="309"/>
        <v>0</v>
      </c>
      <c r="Z379" s="7"/>
      <c r="AA379" s="8" t="str">
        <f t="shared" si="332"/>
        <v>0</v>
      </c>
      <c r="AB379" s="9"/>
      <c r="AC379" s="3"/>
      <c r="AD379" s="9"/>
      <c r="AE379" s="3"/>
      <c r="AF379" s="5"/>
      <c r="AG379" s="8" t="str">
        <f t="shared" si="333"/>
        <v>0</v>
      </c>
      <c r="AH379" s="7"/>
      <c r="AI379" s="8" t="str">
        <f t="shared" si="334"/>
        <v>0</v>
      </c>
      <c r="AJ379" s="35"/>
      <c r="AK379" s="8" t="str">
        <f t="shared" si="335"/>
        <v>0</v>
      </c>
      <c r="AL379" s="7"/>
      <c r="AM379" s="54" t="str">
        <f t="shared" si="336"/>
        <v>0</v>
      </c>
    </row>
    <row r="380" spans="1:39" ht="12.75" customHeight="1" x14ac:dyDescent="0.2">
      <c r="A380" s="53">
        <v>42</v>
      </c>
      <c r="B380" s="117" t="s">
        <v>67</v>
      </c>
      <c r="C380" s="4" t="s">
        <v>326</v>
      </c>
      <c r="D380" s="3">
        <v>434</v>
      </c>
      <c r="E380" s="4" t="s">
        <v>76</v>
      </c>
      <c r="F380" s="6">
        <v>17</v>
      </c>
      <c r="G380" s="187">
        <f t="shared" si="315"/>
        <v>0</v>
      </c>
      <c r="H380" s="176"/>
      <c r="I380" s="156" t="str">
        <f t="shared" si="316"/>
        <v>0</v>
      </c>
      <c r="J380" s="155"/>
      <c r="K380" s="156" t="str">
        <f t="shared" si="317"/>
        <v>0</v>
      </c>
      <c r="L380" s="5"/>
      <c r="M380" s="8" t="str">
        <f t="shared" si="318"/>
        <v>0</v>
      </c>
      <c r="N380" s="5"/>
      <c r="O380" s="8" t="str">
        <f t="shared" si="319"/>
        <v>0</v>
      </c>
      <c r="P380" s="5"/>
      <c r="Q380" s="8" t="str">
        <f t="shared" si="320"/>
        <v>0</v>
      </c>
      <c r="R380" s="5"/>
      <c r="S380" s="8" t="str">
        <f t="shared" si="321"/>
        <v>0</v>
      </c>
      <c r="T380" s="155"/>
      <c r="U380" s="156" t="str">
        <f t="shared" si="331"/>
        <v>0</v>
      </c>
      <c r="V380" s="7"/>
      <c r="W380" s="8" t="str">
        <f t="shared" si="312"/>
        <v>0</v>
      </c>
      <c r="X380" s="7"/>
      <c r="Y380" s="8" t="str">
        <f t="shared" si="309"/>
        <v>0</v>
      </c>
      <c r="Z380" s="7"/>
      <c r="AA380" s="8" t="str">
        <f t="shared" si="332"/>
        <v>0</v>
      </c>
      <c r="AB380" s="9"/>
      <c r="AC380" s="3"/>
      <c r="AD380" s="9"/>
      <c r="AE380" s="3"/>
      <c r="AF380" s="5"/>
      <c r="AG380" s="8" t="str">
        <f t="shared" si="333"/>
        <v>0</v>
      </c>
      <c r="AH380" s="7"/>
      <c r="AI380" s="8" t="str">
        <f t="shared" si="334"/>
        <v>0</v>
      </c>
      <c r="AJ380" s="35"/>
      <c r="AK380" s="8" t="str">
        <f t="shared" si="335"/>
        <v>0</v>
      </c>
      <c r="AL380" s="7"/>
      <c r="AM380" s="54" t="str">
        <f t="shared" si="336"/>
        <v>0</v>
      </c>
    </row>
    <row r="381" spans="1:39" ht="12.75" customHeight="1" x14ac:dyDescent="0.2">
      <c r="A381" s="53">
        <v>43</v>
      </c>
      <c r="B381" s="117" t="s">
        <v>105</v>
      </c>
      <c r="C381" s="4" t="s">
        <v>287</v>
      </c>
      <c r="D381" s="3">
        <v>435</v>
      </c>
      <c r="E381" s="4" t="s">
        <v>79</v>
      </c>
      <c r="F381" s="6">
        <v>17</v>
      </c>
      <c r="G381" s="187">
        <f t="shared" si="315"/>
        <v>0</v>
      </c>
      <c r="H381" s="176"/>
      <c r="I381" s="156" t="str">
        <f t="shared" si="316"/>
        <v>0</v>
      </c>
      <c r="J381" s="155"/>
      <c r="K381" s="156" t="str">
        <f t="shared" si="317"/>
        <v>0</v>
      </c>
      <c r="L381" s="5"/>
      <c r="M381" s="8" t="str">
        <f t="shared" si="318"/>
        <v>0</v>
      </c>
      <c r="N381" s="5"/>
      <c r="O381" s="8" t="str">
        <f t="shared" si="319"/>
        <v>0</v>
      </c>
      <c r="P381" s="5"/>
      <c r="Q381" s="8" t="str">
        <f t="shared" si="320"/>
        <v>0</v>
      </c>
      <c r="R381" s="5"/>
      <c r="S381" s="8" t="str">
        <f t="shared" si="321"/>
        <v>0</v>
      </c>
      <c r="T381" s="155"/>
      <c r="U381" s="156" t="str">
        <f t="shared" si="331"/>
        <v>0</v>
      </c>
      <c r="V381" s="7"/>
      <c r="W381" s="8" t="str">
        <f t="shared" si="312"/>
        <v>0</v>
      </c>
      <c r="X381" s="7"/>
      <c r="Y381" s="8" t="str">
        <f t="shared" si="309"/>
        <v>0</v>
      </c>
      <c r="Z381" s="7"/>
      <c r="AA381" s="8" t="str">
        <f t="shared" si="332"/>
        <v>0</v>
      </c>
      <c r="AB381" s="9"/>
      <c r="AC381" s="3"/>
      <c r="AD381" s="9"/>
      <c r="AE381" s="3"/>
      <c r="AF381" s="5"/>
      <c r="AG381" s="8" t="str">
        <f t="shared" si="333"/>
        <v>0</v>
      </c>
      <c r="AH381" s="7"/>
      <c r="AI381" s="8" t="str">
        <f t="shared" si="334"/>
        <v>0</v>
      </c>
      <c r="AJ381" s="35"/>
      <c r="AK381" s="8" t="str">
        <f t="shared" si="335"/>
        <v>0</v>
      </c>
      <c r="AL381" s="7"/>
      <c r="AM381" s="54" t="str">
        <f t="shared" si="336"/>
        <v>0</v>
      </c>
    </row>
    <row r="382" spans="1:39" ht="12.75" customHeight="1" x14ac:dyDescent="0.25">
      <c r="A382" s="53">
        <v>44</v>
      </c>
      <c r="B382" s="39"/>
      <c r="C382" s="40"/>
      <c r="D382" s="3"/>
      <c r="E382" s="39"/>
      <c r="F382" s="6"/>
      <c r="G382" s="187">
        <f t="shared" ref="G382:G392" si="337">I382+K382+M382+O382+Q382+S382+U382+W382+AM382+AA382+AC382+AE382+Y382+AG382+AI382+AK382+AM382</f>
        <v>0</v>
      </c>
      <c r="H382" s="176"/>
      <c r="I382" s="156" t="str">
        <f t="shared" ref="I382:I392" si="338">_xlfn.SWITCH(H382,,"0",1,"70",2,"65",3,"60",4,"55",5,"50",6,"46",7,"42",8,"38",9,"35",10,"32",11,"29",12,"27",13,"25",14,"23",15,"21",16,"20",17,"19",18,"18",19,"17",20,"16",21,"15",22,"15",23,"15",24,"15",25,"15")</f>
        <v>0</v>
      </c>
      <c r="J382" s="155"/>
      <c r="K382" s="156" t="str">
        <f t="shared" ref="K382:K392" si="339">_xlfn.SWITCH(J382,,"0",1,"70",2,"65",3,"60",4,"55",5,"50",6,"46",7,"42",8,"38",9,"35",10,"32",11,"29",12,"27",13,"25",14,"23",15,"21",16,"20",17,"19",18,"18",19,"17",20,"16",21,"15",22,"15",23,"15",24,"15",25,"15")</f>
        <v>0</v>
      </c>
      <c r="L382" s="5"/>
      <c r="M382" s="8" t="str">
        <f t="shared" ref="M382:M392" si="340">_xlfn.SWITCH(L382,,"0",1,"70",2,"65",3,"60",4,"55",5,"50",6,"46",7,"42",8,"38",9,"35",10,"32",11,"29",12,"27",13,"25",14,"23",15,"21",16,"20",17,"19",18,"18",19,"17",20,"16",21,"15",22,"15",23,"15",24,"15",25,"15")</f>
        <v>0</v>
      </c>
      <c r="N382" s="5"/>
      <c r="O382" s="8" t="str">
        <f t="shared" ref="O382:O392" si="341">_xlfn.SWITCH(N382,,"0",1,"70",2,"65",3,"60",4,"55",5,"50",6,"46",7,"42",8,"38",9,"35",10,"32",11,"29",12,"27",13,"25",14,"23",15,"21",16,"20",17,"19",18,"18",19,"17",20,"16",21,"15",22,"15",23,"15",24,"15",25,"15")</f>
        <v>0</v>
      </c>
      <c r="P382" s="5"/>
      <c r="Q382" s="8" t="str">
        <f t="shared" ref="Q382:Q392" si="342">_xlfn.SWITCH(P382,,"0",1,"70",2,"65",3,"60",4,"55",5,"50",6,"46",7,"42",8,"38",9,"35",10,"32",11,"29",12,"27",13,"25",14,"23",15,"21",16,"20",17,"19",18,"18",19,"17",20,"16",21,"15",22,"15",23,"15",24,"15",25,"15")</f>
        <v>0</v>
      </c>
      <c r="R382" s="5"/>
      <c r="S382" s="8" t="str">
        <f t="shared" si="321"/>
        <v>0</v>
      </c>
      <c r="T382" s="155"/>
      <c r="U382" s="156" t="str">
        <f t="shared" si="331"/>
        <v>0</v>
      </c>
      <c r="V382" s="7"/>
      <c r="W382" s="8" t="str">
        <f t="shared" si="312"/>
        <v>0</v>
      </c>
      <c r="X382" s="7"/>
      <c r="Y382" s="8" t="str">
        <f t="shared" si="309"/>
        <v>0</v>
      </c>
      <c r="Z382" s="7"/>
      <c r="AA382" s="8" t="str">
        <f t="shared" si="332"/>
        <v>0</v>
      </c>
      <c r="AB382" s="9"/>
      <c r="AC382" s="3"/>
      <c r="AD382" s="9"/>
      <c r="AE382" s="3"/>
      <c r="AF382" s="5"/>
      <c r="AG382" s="8" t="str">
        <f t="shared" si="333"/>
        <v>0</v>
      </c>
      <c r="AH382" s="7"/>
      <c r="AI382" s="8" t="str">
        <f t="shared" si="334"/>
        <v>0</v>
      </c>
      <c r="AJ382" s="35"/>
      <c r="AK382" s="8" t="str">
        <f t="shared" si="335"/>
        <v>0</v>
      </c>
      <c r="AL382" s="7"/>
      <c r="AM382" s="54" t="str">
        <f t="shared" si="336"/>
        <v>0</v>
      </c>
    </row>
    <row r="383" spans="1:39" ht="12.75" customHeight="1" x14ac:dyDescent="0.25">
      <c r="A383" s="53">
        <v>45</v>
      </c>
      <c r="B383" s="39"/>
      <c r="C383" s="40"/>
      <c r="D383" s="3"/>
      <c r="E383" s="39"/>
      <c r="F383" s="6"/>
      <c r="G383" s="187">
        <f t="shared" si="337"/>
        <v>0</v>
      </c>
      <c r="H383" s="176"/>
      <c r="I383" s="156" t="str">
        <f t="shared" si="338"/>
        <v>0</v>
      </c>
      <c r="J383" s="155"/>
      <c r="K383" s="156" t="str">
        <f t="shared" si="339"/>
        <v>0</v>
      </c>
      <c r="L383" s="5"/>
      <c r="M383" s="8" t="str">
        <f t="shared" si="340"/>
        <v>0</v>
      </c>
      <c r="N383" s="5"/>
      <c r="O383" s="8" t="str">
        <f t="shared" si="341"/>
        <v>0</v>
      </c>
      <c r="P383" s="5"/>
      <c r="Q383" s="8" t="str">
        <f t="shared" si="342"/>
        <v>0</v>
      </c>
      <c r="R383" s="5"/>
      <c r="S383" s="8" t="str">
        <f t="shared" si="321"/>
        <v>0</v>
      </c>
      <c r="T383" s="155"/>
      <c r="U383" s="156" t="str">
        <f t="shared" si="331"/>
        <v>0</v>
      </c>
      <c r="V383" s="7"/>
      <c r="W383" s="8" t="str">
        <f t="shared" si="312"/>
        <v>0</v>
      </c>
      <c r="X383" s="7"/>
      <c r="Y383" s="8" t="str">
        <f t="shared" si="309"/>
        <v>0</v>
      </c>
      <c r="Z383" s="7"/>
      <c r="AA383" s="8" t="str">
        <f t="shared" si="332"/>
        <v>0</v>
      </c>
      <c r="AB383" s="9"/>
      <c r="AC383" s="3"/>
      <c r="AD383" s="9"/>
      <c r="AE383" s="3"/>
      <c r="AF383" s="5"/>
      <c r="AG383" s="8" t="str">
        <f t="shared" si="333"/>
        <v>0</v>
      </c>
      <c r="AH383" s="7"/>
      <c r="AI383" s="8" t="str">
        <f t="shared" si="334"/>
        <v>0</v>
      </c>
      <c r="AJ383" s="35"/>
      <c r="AK383" s="8" t="str">
        <f t="shared" si="335"/>
        <v>0</v>
      </c>
      <c r="AL383" s="7"/>
      <c r="AM383" s="54" t="str">
        <f t="shared" si="336"/>
        <v>0</v>
      </c>
    </row>
    <row r="384" spans="1:39" ht="12.75" customHeight="1" x14ac:dyDescent="0.25">
      <c r="A384" s="53">
        <v>46</v>
      </c>
      <c r="B384" s="40"/>
      <c r="C384" s="40"/>
      <c r="D384" s="3"/>
      <c r="E384" s="40"/>
      <c r="F384" s="6"/>
      <c r="G384" s="187">
        <f t="shared" si="337"/>
        <v>0</v>
      </c>
      <c r="H384" s="176"/>
      <c r="I384" s="156" t="str">
        <f t="shared" si="338"/>
        <v>0</v>
      </c>
      <c r="J384" s="155"/>
      <c r="K384" s="156" t="str">
        <f t="shared" si="339"/>
        <v>0</v>
      </c>
      <c r="L384" s="5"/>
      <c r="M384" s="8" t="str">
        <f t="shared" si="340"/>
        <v>0</v>
      </c>
      <c r="N384" s="5"/>
      <c r="O384" s="8" t="str">
        <f t="shared" si="341"/>
        <v>0</v>
      </c>
      <c r="P384" s="5"/>
      <c r="Q384" s="8" t="str">
        <f t="shared" si="342"/>
        <v>0</v>
      </c>
      <c r="R384" s="5"/>
      <c r="S384" s="8" t="str">
        <f t="shared" si="321"/>
        <v>0</v>
      </c>
      <c r="T384" s="155"/>
      <c r="U384" s="156" t="str">
        <f t="shared" si="331"/>
        <v>0</v>
      </c>
      <c r="V384" s="7"/>
      <c r="W384" s="8" t="str">
        <f t="shared" si="312"/>
        <v>0</v>
      </c>
      <c r="X384" s="7"/>
      <c r="Y384" s="8" t="str">
        <f t="shared" si="309"/>
        <v>0</v>
      </c>
      <c r="Z384" s="7"/>
      <c r="AA384" s="8" t="str">
        <f t="shared" si="332"/>
        <v>0</v>
      </c>
      <c r="AB384" s="9"/>
      <c r="AC384" s="3"/>
      <c r="AD384" s="9"/>
      <c r="AE384" s="3"/>
      <c r="AF384" s="5"/>
      <c r="AG384" s="8" t="str">
        <f t="shared" si="333"/>
        <v>0</v>
      </c>
      <c r="AH384" s="7"/>
      <c r="AI384" s="8" t="str">
        <f t="shared" si="334"/>
        <v>0</v>
      </c>
      <c r="AJ384" s="35"/>
      <c r="AK384" s="8" t="str">
        <f t="shared" si="335"/>
        <v>0</v>
      </c>
      <c r="AL384" s="7"/>
      <c r="AM384" s="54" t="str">
        <f t="shared" si="336"/>
        <v>0</v>
      </c>
    </row>
    <row r="385" spans="1:43" ht="12.75" customHeight="1" x14ac:dyDescent="0.25">
      <c r="A385" s="53">
        <v>47</v>
      </c>
      <c r="B385" s="39"/>
      <c r="C385" s="40"/>
      <c r="D385" s="3"/>
      <c r="E385" s="39"/>
      <c r="F385" s="6"/>
      <c r="G385" s="187">
        <f t="shared" si="337"/>
        <v>0</v>
      </c>
      <c r="H385" s="176"/>
      <c r="I385" s="156" t="str">
        <f t="shared" si="338"/>
        <v>0</v>
      </c>
      <c r="J385" s="155"/>
      <c r="K385" s="156" t="str">
        <f t="shared" si="339"/>
        <v>0</v>
      </c>
      <c r="L385" s="5"/>
      <c r="M385" s="8" t="str">
        <f t="shared" si="340"/>
        <v>0</v>
      </c>
      <c r="N385" s="5"/>
      <c r="O385" s="8" t="str">
        <f t="shared" si="341"/>
        <v>0</v>
      </c>
      <c r="P385" s="5"/>
      <c r="Q385" s="8" t="str">
        <f t="shared" si="342"/>
        <v>0</v>
      </c>
      <c r="R385" s="5"/>
      <c r="S385" s="8" t="str">
        <f t="shared" si="321"/>
        <v>0</v>
      </c>
      <c r="T385" s="155"/>
      <c r="U385" s="156" t="str">
        <f t="shared" si="331"/>
        <v>0</v>
      </c>
      <c r="V385" s="7"/>
      <c r="W385" s="8" t="str">
        <f t="shared" si="312"/>
        <v>0</v>
      </c>
      <c r="X385" s="7"/>
      <c r="Y385" s="8" t="str">
        <f t="shared" si="309"/>
        <v>0</v>
      </c>
      <c r="Z385" s="7"/>
      <c r="AA385" s="8" t="str">
        <f t="shared" si="332"/>
        <v>0</v>
      </c>
      <c r="AB385" s="9"/>
      <c r="AC385" s="3"/>
      <c r="AD385" s="9"/>
      <c r="AE385" s="3"/>
      <c r="AF385" s="5"/>
      <c r="AG385" s="8" t="str">
        <f t="shared" si="333"/>
        <v>0</v>
      </c>
      <c r="AH385" s="7"/>
      <c r="AI385" s="8" t="str">
        <f t="shared" si="334"/>
        <v>0</v>
      </c>
      <c r="AJ385" s="35"/>
      <c r="AK385" s="8" t="str">
        <f t="shared" si="335"/>
        <v>0</v>
      </c>
      <c r="AL385" s="7"/>
      <c r="AM385" s="54" t="str">
        <f t="shared" si="336"/>
        <v>0</v>
      </c>
    </row>
    <row r="386" spans="1:43" ht="12.75" customHeight="1" x14ac:dyDescent="0.25">
      <c r="A386" s="53">
        <v>48</v>
      </c>
      <c r="B386" s="39"/>
      <c r="C386" s="40"/>
      <c r="D386" s="3"/>
      <c r="E386" s="39"/>
      <c r="F386" s="6"/>
      <c r="G386" s="187">
        <f t="shared" si="337"/>
        <v>0</v>
      </c>
      <c r="H386" s="176"/>
      <c r="I386" s="156" t="str">
        <f t="shared" si="338"/>
        <v>0</v>
      </c>
      <c r="J386" s="155"/>
      <c r="K386" s="156" t="str">
        <f t="shared" si="339"/>
        <v>0</v>
      </c>
      <c r="L386" s="5"/>
      <c r="M386" s="8" t="str">
        <f t="shared" si="340"/>
        <v>0</v>
      </c>
      <c r="N386" s="5"/>
      <c r="O386" s="8" t="str">
        <f t="shared" si="341"/>
        <v>0</v>
      </c>
      <c r="P386" s="5"/>
      <c r="Q386" s="8" t="str">
        <f t="shared" si="342"/>
        <v>0</v>
      </c>
      <c r="R386" s="5"/>
      <c r="S386" s="8" t="str">
        <f t="shared" si="321"/>
        <v>0</v>
      </c>
      <c r="T386" s="155"/>
      <c r="U386" s="156" t="str">
        <f t="shared" si="331"/>
        <v>0</v>
      </c>
      <c r="V386" s="7"/>
      <c r="W386" s="8" t="str">
        <f t="shared" si="312"/>
        <v>0</v>
      </c>
      <c r="X386" s="7"/>
      <c r="Y386" s="8" t="str">
        <f t="shared" si="309"/>
        <v>0</v>
      </c>
      <c r="Z386" s="7"/>
      <c r="AA386" s="8" t="str">
        <f t="shared" si="332"/>
        <v>0</v>
      </c>
      <c r="AB386" s="9"/>
      <c r="AC386" s="3"/>
      <c r="AD386" s="9"/>
      <c r="AE386" s="3"/>
      <c r="AF386" s="5"/>
      <c r="AG386" s="8" t="str">
        <f t="shared" si="333"/>
        <v>0</v>
      </c>
      <c r="AH386" s="7"/>
      <c r="AI386" s="8" t="str">
        <f t="shared" si="334"/>
        <v>0</v>
      </c>
      <c r="AJ386" s="35"/>
      <c r="AK386" s="8" t="str">
        <f t="shared" si="335"/>
        <v>0</v>
      </c>
      <c r="AL386" s="7"/>
      <c r="AM386" s="54" t="str">
        <f t="shared" si="336"/>
        <v>0</v>
      </c>
    </row>
    <row r="387" spans="1:43" ht="12.75" customHeight="1" x14ac:dyDescent="0.25">
      <c r="A387" s="53">
        <v>49</v>
      </c>
      <c r="B387" s="40"/>
      <c r="C387" s="40"/>
      <c r="D387" s="3"/>
      <c r="E387" s="40"/>
      <c r="F387" s="6"/>
      <c r="G387" s="187">
        <f t="shared" si="337"/>
        <v>0</v>
      </c>
      <c r="H387" s="176"/>
      <c r="I387" s="156" t="str">
        <f t="shared" si="338"/>
        <v>0</v>
      </c>
      <c r="J387" s="155"/>
      <c r="K387" s="156" t="str">
        <f t="shared" si="339"/>
        <v>0</v>
      </c>
      <c r="L387" s="5"/>
      <c r="M387" s="8" t="str">
        <f t="shared" si="340"/>
        <v>0</v>
      </c>
      <c r="N387" s="5"/>
      <c r="O387" s="8" t="str">
        <f t="shared" si="341"/>
        <v>0</v>
      </c>
      <c r="P387" s="5"/>
      <c r="Q387" s="8" t="str">
        <f t="shared" si="342"/>
        <v>0</v>
      </c>
      <c r="R387" s="5"/>
      <c r="S387" s="8" t="str">
        <f t="shared" si="321"/>
        <v>0</v>
      </c>
      <c r="T387" s="155"/>
      <c r="U387" s="156" t="str">
        <f t="shared" si="331"/>
        <v>0</v>
      </c>
      <c r="V387" s="7"/>
      <c r="W387" s="8" t="str">
        <f t="shared" si="312"/>
        <v>0</v>
      </c>
      <c r="X387" s="7"/>
      <c r="Y387" s="8" t="str">
        <f t="shared" si="309"/>
        <v>0</v>
      </c>
      <c r="Z387" s="7"/>
      <c r="AA387" s="8" t="str">
        <f t="shared" si="332"/>
        <v>0</v>
      </c>
      <c r="AB387" s="9"/>
      <c r="AC387" s="3"/>
      <c r="AD387" s="9"/>
      <c r="AE387" s="3"/>
      <c r="AF387" s="5"/>
      <c r="AG387" s="8" t="str">
        <f t="shared" si="333"/>
        <v>0</v>
      </c>
      <c r="AH387" s="7"/>
      <c r="AI387" s="8" t="str">
        <f t="shared" si="334"/>
        <v>0</v>
      </c>
      <c r="AJ387" s="35"/>
      <c r="AK387" s="8" t="str">
        <f t="shared" si="335"/>
        <v>0</v>
      </c>
      <c r="AL387" s="7"/>
      <c r="AM387" s="54" t="str">
        <f t="shared" si="336"/>
        <v>0</v>
      </c>
    </row>
    <row r="388" spans="1:43" ht="12.75" customHeight="1" x14ac:dyDescent="0.25">
      <c r="A388" s="53">
        <v>50</v>
      </c>
      <c r="B388" s="40"/>
      <c r="C388" s="40"/>
      <c r="D388" s="3"/>
      <c r="E388" s="40"/>
      <c r="F388" s="6"/>
      <c r="G388" s="187">
        <f t="shared" si="337"/>
        <v>0</v>
      </c>
      <c r="H388" s="176"/>
      <c r="I388" s="156" t="str">
        <f t="shared" si="338"/>
        <v>0</v>
      </c>
      <c r="J388" s="155"/>
      <c r="K388" s="156" t="str">
        <f t="shared" si="339"/>
        <v>0</v>
      </c>
      <c r="L388" s="5"/>
      <c r="M388" s="8" t="str">
        <f t="shared" si="340"/>
        <v>0</v>
      </c>
      <c r="N388" s="5"/>
      <c r="O388" s="8" t="str">
        <f t="shared" si="341"/>
        <v>0</v>
      </c>
      <c r="P388" s="5"/>
      <c r="Q388" s="8" t="str">
        <f t="shared" si="342"/>
        <v>0</v>
      </c>
      <c r="R388" s="5"/>
      <c r="S388" s="8" t="str">
        <f t="shared" si="321"/>
        <v>0</v>
      </c>
      <c r="T388" s="155"/>
      <c r="U388" s="156" t="str">
        <f t="shared" si="331"/>
        <v>0</v>
      </c>
      <c r="V388" s="7"/>
      <c r="W388" s="8" t="str">
        <f t="shared" si="312"/>
        <v>0</v>
      </c>
      <c r="X388" s="7"/>
      <c r="Y388" s="8" t="str">
        <f t="shared" si="309"/>
        <v>0</v>
      </c>
      <c r="Z388" s="7"/>
      <c r="AA388" s="8" t="str">
        <f t="shared" si="332"/>
        <v>0</v>
      </c>
      <c r="AB388" s="9"/>
      <c r="AC388" s="3"/>
      <c r="AD388" s="9"/>
      <c r="AE388" s="3"/>
      <c r="AF388" s="5"/>
      <c r="AG388" s="8" t="str">
        <f t="shared" si="333"/>
        <v>0</v>
      </c>
      <c r="AH388" s="7"/>
      <c r="AI388" s="8" t="str">
        <f t="shared" si="334"/>
        <v>0</v>
      </c>
      <c r="AJ388" s="35"/>
      <c r="AK388" s="8" t="str">
        <f t="shared" si="335"/>
        <v>0</v>
      </c>
      <c r="AL388" s="7"/>
      <c r="AM388" s="54" t="str">
        <f t="shared" si="336"/>
        <v>0</v>
      </c>
    </row>
    <row r="389" spans="1:43" ht="12.75" customHeight="1" x14ac:dyDescent="0.25">
      <c r="A389" s="53">
        <v>51</v>
      </c>
      <c r="B389" s="40"/>
      <c r="C389" s="40"/>
      <c r="D389" s="3"/>
      <c r="E389" s="40"/>
      <c r="F389" s="6"/>
      <c r="G389" s="187">
        <f t="shared" si="337"/>
        <v>0</v>
      </c>
      <c r="H389" s="176"/>
      <c r="I389" s="156" t="str">
        <f t="shared" si="338"/>
        <v>0</v>
      </c>
      <c r="J389" s="155"/>
      <c r="K389" s="156" t="str">
        <f t="shared" si="339"/>
        <v>0</v>
      </c>
      <c r="L389" s="5"/>
      <c r="M389" s="8" t="str">
        <f t="shared" si="340"/>
        <v>0</v>
      </c>
      <c r="N389" s="5"/>
      <c r="O389" s="8" t="str">
        <f t="shared" si="341"/>
        <v>0</v>
      </c>
      <c r="P389" s="5"/>
      <c r="Q389" s="8" t="str">
        <f t="shared" si="342"/>
        <v>0</v>
      </c>
      <c r="R389" s="5"/>
      <c r="S389" s="8" t="str">
        <f t="shared" si="321"/>
        <v>0</v>
      </c>
      <c r="T389" s="155"/>
      <c r="U389" s="156" t="str">
        <f t="shared" si="331"/>
        <v>0</v>
      </c>
      <c r="V389" s="7"/>
      <c r="W389" s="8" t="str">
        <f t="shared" si="312"/>
        <v>0</v>
      </c>
      <c r="X389" s="7"/>
      <c r="Y389" s="8" t="str">
        <f t="shared" si="309"/>
        <v>0</v>
      </c>
      <c r="Z389" s="7"/>
      <c r="AA389" s="8" t="str">
        <f t="shared" si="332"/>
        <v>0</v>
      </c>
      <c r="AB389" s="9"/>
      <c r="AC389" s="3"/>
      <c r="AD389" s="9"/>
      <c r="AE389" s="3"/>
      <c r="AF389" s="5"/>
      <c r="AG389" s="8" t="str">
        <f t="shared" si="333"/>
        <v>0</v>
      </c>
      <c r="AH389" s="7"/>
      <c r="AI389" s="8" t="str">
        <f t="shared" si="334"/>
        <v>0</v>
      </c>
      <c r="AJ389" s="35"/>
      <c r="AK389" s="8" t="str">
        <f t="shared" si="335"/>
        <v>0</v>
      </c>
      <c r="AL389" s="7"/>
      <c r="AM389" s="54" t="str">
        <f t="shared" si="336"/>
        <v>0</v>
      </c>
    </row>
    <row r="390" spans="1:43" ht="12.75" customHeight="1" x14ac:dyDescent="0.25">
      <c r="A390" s="53">
        <v>52</v>
      </c>
      <c r="B390" s="40"/>
      <c r="C390" s="40"/>
      <c r="D390" s="3"/>
      <c r="E390" s="45"/>
      <c r="F390" s="6"/>
      <c r="G390" s="187">
        <f t="shared" si="337"/>
        <v>0</v>
      </c>
      <c r="H390" s="176"/>
      <c r="I390" s="156" t="str">
        <f t="shared" si="338"/>
        <v>0</v>
      </c>
      <c r="J390" s="155"/>
      <c r="K390" s="156" t="str">
        <f t="shared" si="339"/>
        <v>0</v>
      </c>
      <c r="L390" s="5"/>
      <c r="M390" s="8" t="str">
        <f t="shared" si="340"/>
        <v>0</v>
      </c>
      <c r="N390" s="5"/>
      <c r="O390" s="8" t="str">
        <f t="shared" si="341"/>
        <v>0</v>
      </c>
      <c r="P390" s="5"/>
      <c r="Q390" s="8" t="str">
        <f t="shared" si="342"/>
        <v>0</v>
      </c>
      <c r="R390" s="5"/>
      <c r="S390" s="8" t="str">
        <f t="shared" si="321"/>
        <v>0</v>
      </c>
      <c r="T390" s="155"/>
      <c r="U390" s="156" t="str">
        <f t="shared" si="331"/>
        <v>0</v>
      </c>
      <c r="V390" s="7"/>
      <c r="W390" s="8" t="str">
        <f t="shared" si="312"/>
        <v>0</v>
      </c>
      <c r="X390" s="7"/>
      <c r="Y390" s="8" t="str">
        <f t="shared" si="309"/>
        <v>0</v>
      </c>
      <c r="Z390" s="7"/>
      <c r="AA390" s="8" t="str">
        <f t="shared" si="332"/>
        <v>0</v>
      </c>
      <c r="AB390" s="9"/>
      <c r="AC390" s="3"/>
      <c r="AD390" s="9"/>
      <c r="AE390" s="3"/>
      <c r="AF390" s="5"/>
      <c r="AG390" s="8" t="str">
        <f t="shared" si="333"/>
        <v>0</v>
      </c>
      <c r="AH390" s="7"/>
      <c r="AI390" s="8" t="str">
        <f t="shared" si="334"/>
        <v>0</v>
      </c>
      <c r="AJ390" s="35"/>
      <c r="AK390" s="8" t="str">
        <f t="shared" si="335"/>
        <v>0</v>
      </c>
      <c r="AL390" s="7"/>
      <c r="AM390" s="54" t="str">
        <f t="shared" si="336"/>
        <v>0</v>
      </c>
    </row>
    <row r="391" spans="1:43" ht="12.75" customHeight="1" x14ac:dyDescent="0.2">
      <c r="A391" s="53"/>
      <c r="B391" s="25"/>
      <c r="C391" s="26"/>
      <c r="D391" s="3"/>
      <c r="E391" s="25"/>
      <c r="F391" s="6"/>
      <c r="G391" s="187">
        <f t="shared" si="337"/>
        <v>0</v>
      </c>
      <c r="H391" s="176"/>
      <c r="I391" s="156" t="str">
        <f t="shared" si="338"/>
        <v>0</v>
      </c>
      <c r="J391" s="155"/>
      <c r="K391" s="156" t="str">
        <f t="shared" si="339"/>
        <v>0</v>
      </c>
      <c r="L391" s="5"/>
      <c r="M391" s="8" t="str">
        <f t="shared" si="340"/>
        <v>0</v>
      </c>
      <c r="N391" s="5"/>
      <c r="O391" s="8" t="str">
        <f t="shared" si="341"/>
        <v>0</v>
      </c>
      <c r="P391" s="5"/>
      <c r="Q391" s="8" t="str">
        <f t="shared" si="342"/>
        <v>0</v>
      </c>
      <c r="R391" s="5"/>
      <c r="S391" s="8" t="str">
        <f t="shared" si="321"/>
        <v>0</v>
      </c>
      <c r="T391" s="155"/>
      <c r="U391" s="156" t="str">
        <f t="shared" si="331"/>
        <v>0</v>
      </c>
      <c r="V391" s="7"/>
      <c r="W391" s="8" t="str">
        <f t="shared" si="312"/>
        <v>0</v>
      </c>
      <c r="X391" s="7"/>
      <c r="Y391" s="8" t="str">
        <f t="shared" si="309"/>
        <v>0</v>
      </c>
      <c r="Z391" s="7"/>
      <c r="AA391" s="8" t="str">
        <f t="shared" si="332"/>
        <v>0</v>
      </c>
      <c r="AB391" s="9"/>
      <c r="AC391" s="3"/>
      <c r="AD391" s="9"/>
      <c r="AE391" s="3"/>
      <c r="AF391" s="5"/>
      <c r="AG391" s="8" t="str">
        <f t="shared" si="333"/>
        <v>0</v>
      </c>
      <c r="AH391" s="7"/>
      <c r="AI391" s="8" t="str">
        <f t="shared" si="334"/>
        <v>0</v>
      </c>
      <c r="AJ391" s="35"/>
      <c r="AK391" s="8" t="str">
        <f t="shared" si="335"/>
        <v>0</v>
      </c>
      <c r="AL391" s="7"/>
      <c r="AM391" s="54" t="str">
        <f t="shared" si="336"/>
        <v>0</v>
      </c>
    </row>
    <row r="392" spans="1:43" ht="12.75" customHeight="1" thickBot="1" x14ac:dyDescent="0.25">
      <c r="A392" s="55"/>
      <c r="B392" s="71"/>
      <c r="C392" s="72"/>
      <c r="D392" s="57"/>
      <c r="E392" s="71"/>
      <c r="F392" s="122"/>
      <c r="G392" s="188">
        <f t="shared" si="337"/>
        <v>0</v>
      </c>
      <c r="H392" s="177"/>
      <c r="I392" s="159" t="str">
        <f t="shared" si="338"/>
        <v>0</v>
      </c>
      <c r="J392" s="158"/>
      <c r="K392" s="159" t="str">
        <f t="shared" si="339"/>
        <v>0</v>
      </c>
      <c r="L392" s="58"/>
      <c r="M392" s="60" t="str">
        <f t="shared" si="340"/>
        <v>0</v>
      </c>
      <c r="N392" s="58"/>
      <c r="O392" s="60" t="str">
        <f t="shared" si="341"/>
        <v>0</v>
      </c>
      <c r="P392" s="58"/>
      <c r="Q392" s="8" t="str">
        <f t="shared" si="342"/>
        <v>0</v>
      </c>
      <c r="R392" s="58"/>
      <c r="S392" s="60" t="str">
        <f t="shared" si="321"/>
        <v>0</v>
      </c>
      <c r="T392" s="158"/>
      <c r="U392" s="159" t="str">
        <f t="shared" si="331"/>
        <v>0</v>
      </c>
      <c r="V392" s="62"/>
      <c r="W392" s="60" t="str">
        <f t="shared" si="312"/>
        <v>0</v>
      </c>
      <c r="X392" s="62"/>
      <c r="Y392" s="60" t="str">
        <f t="shared" si="309"/>
        <v>0</v>
      </c>
      <c r="Z392" s="62"/>
      <c r="AA392" s="60" t="str">
        <f t="shared" si="332"/>
        <v>0</v>
      </c>
      <c r="AB392" s="63"/>
      <c r="AC392" s="57"/>
      <c r="AD392" s="63"/>
      <c r="AE392" s="57"/>
      <c r="AF392" s="58"/>
      <c r="AG392" s="60" t="str">
        <f t="shared" si="333"/>
        <v>0</v>
      </c>
      <c r="AH392" s="62"/>
      <c r="AI392" s="60" t="str">
        <f t="shared" si="334"/>
        <v>0</v>
      </c>
      <c r="AJ392" s="64"/>
      <c r="AK392" s="60" t="str">
        <f t="shared" si="335"/>
        <v>0</v>
      </c>
      <c r="AL392" s="62"/>
      <c r="AM392" s="65" t="str">
        <f t="shared" si="336"/>
        <v>0</v>
      </c>
    </row>
    <row r="393" spans="1:43" ht="9.75" customHeight="1" thickBot="1" x14ac:dyDescent="0.25">
      <c r="A393" s="13"/>
      <c r="E393" s="12"/>
      <c r="G393" s="13"/>
      <c r="H393" s="161"/>
      <c r="I393" s="161"/>
      <c r="J393" s="167"/>
      <c r="K393" s="171"/>
      <c r="L393" s="13"/>
      <c r="N393" s="13"/>
      <c r="O393" s="15"/>
      <c r="P393" s="13"/>
      <c r="Q393" s="1"/>
      <c r="R393" s="13"/>
      <c r="T393" s="13"/>
      <c r="V393" s="16"/>
      <c r="AL393" s="16"/>
    </row>
    <row r="394" spans="1:43" ht="88.5" customHeight="1" x14ac:dyDescent="0.25">
      <c r="A394" s="46" t="s">
        <v>0</v>
      </c>
      <c r="B394" s="203" t="s">
        <v>29</v>
      </c>
      <c r="C394" s="203"/>
      <c r="D394" s="47"/>
      <c r="E394" s="47" t="s">
        <v>3</v>
      </c>
      <c r="F394" s="120" t="s">
        <v>4</v>
      </c>
      <c r="G394" s="189" t="s">
        <v>5</v>
      </c>
      <c r="H394" s="172" t="s">
        <v>6</v>
      </c>
      <c r="I394" s="173" t="s">
        <v>7</v>
      </c>
      <c r="J394" s="174" t="s">
        <v>8</v>
      </c>
      <c r="K394" s="175" t="s">
        <v>7</v>
      </c>
      <c r="L394" s="103" t="s">
        <v>10</v>
      </c>
      <c r="M394" s="50" t="s">
        <v>7</v>
      </c>
      <c r="N394" s="101" t="s">
        <v>35</v>
      </c>
      <c r="O394" s="50" t="s">
        <v>7</v>
      </c>
      <c r="P394" s="104" t="s">
        <v>36</v>
      </c>
      <c r="Q394" s="50" t="s">
        <v>7</v>
      </c>
      <c r="R394" s="102" t="s">
        <v>37</v>
      </c>
      <c r="S394" s="50" t="s">
        <v>7</v>
      </c>
      <c r="T394" s="153" t="s">
        <v>38</v>
      </c>
      <c r="U394" s="154" t="s">
        <v>7</v>
      </c>
      <c r="V394" s="106" t="s">
        <v>39</v>
      </c>
      <c r="W394" s="50" t="s">
        <v>7</v>
      </c>
      <c r="X394" s="101" t="s">
        <v>13</v>
      </c>
      <c r="Y394" s="50" t="s">
        <v>7</v>
      </c>
      <c r="Z394" s="107" t="s">
        <v>9</v>
      </c>
      <c r="AA394" s="50" t="s">
        <v>7</v>
      </c>
      <c r="AB394" s="105" t="s">
        <v>11</v>
      </c>
      <c r="AC394" s="50" t="s">
        <v>7</v>
      </c>
      <c r="AD394" s="102" t="s">
        <v>12</v>
      </c>
      <c r="AE394" s="49" t="s">
        <v>7</v>
      </c>
      <c r="AF394" s="48"/>
      <c r="AG394" s="50" t="s">
        <v>7</v>
      </c>
      <c r="AH394" s="48"/>
      <c r="AI394" s="50" t="s">
        <v>7</v>
      </c>
      <c r="AJ394" s="51"/>
      <c r="AK394" s="50" t="s">
        <v>7</v>
      </c>
      <c r="AL394" s="51"/>
      <c r="AM394" s="52" t="s">
        <v>7</v>
      </c>
    </row>
    <row r="395" spans="1:43" ht="12.75" customHeight="1" x14ac:dyDescent="0.2">
      <c r="A395" s="91">
        <v>1</v>
      </c>
      <c r="B395" s="117" t="s">
        <v>383</v>
      </c>
      <c r="C395" s="108" t="s">
        <v>304</v>
      </c>
      <c r="D395" s="3">
        <v>501</v>
      </c>
      <c r="E395" s="4" t="s">
        <v>80</v>
      </c>
      <c r="F395" s="6">
        <v>79</v>
      </c>
      <c r="G395" s="187">
        <f t="shared" ref="G395:G434" si="343">I395+K395+M395+O395+Q395+S395+U395+W395+AM395+AA395+AC395+AE395+Y395+AG395+AI395+AK395+AM395</f>
        <v>231</v>
      </c>
      <c r="H395" s="176"/>
      <c r="I395" s="156" t="str">
        <f t="shared" ref="I395:I429" si="344">_xlfn.SWITCH(H395,,"0",1,"70",2,"65",3,"60",4,"55",5,"50",6,"46",7,"42",8,"38",9,"35",10,"32",11,"29",12,"27",13,"25",14,"23",15,"21",16,"20",17,"19",18,"18",19,"17",20,"16",21,"15",22,"15",23,"15",24,"15",25,"15")</f>
        <v>0</v>
      </c>
      <c r="J395" s="155"/>
      <c r="K395" s="156" t="str">
        <f t="shared" ref="K395:K409" si="345">_xlfn.SWITCH(J395,,"0",1,"70",2,"65",3,"60",4,"55",5,"50",6,"46",7,"42",8,"38",9,"35",10,"32",11,"29",12,"27",13,"25",14,"23",15,"21",16,"20",17,"19",18,"18",19,"17",20,"16",21,"15",22,"15",23,"15",24,"15",25,"15")</f>
        <v>0</v>
      </c>
      <c r="L395" s="5">
        <v>2</v>
      </c>
      <c r="M395" s="8" t="str">
        <f>_xlfn.SWITCH(L395,,"0",1,"70",2,"65",3,"60",4,"55",5,"50",6,"46",7,"42",8,"38",9,"35",10,"32",11,"29",12,"27",13,"25",14,"23",15,"21",16,"20",17,"19",18,"18",19,"17",20,"16",21,"15",22,"15",23,"15",24,"15",25,"15")</f>
        <v>65</v>
      </c>
      <c r="N395" s="5">
        <v>6</v>
      </c>
      <c r="O395" s="8" t="str">
        <f t="shared" ref="O395:O410" si="346">_xlfn.SWITCH(N395,,"0",1,"70",2,"65",3,"60",4,"55",5,"50",6,"46",7,"42",8,"38",9,"35",10,"32",11,"29",12,"27",13,"25",14,"23",15,"21",16,"20",17,"19",18,"18",19,"17",20,"16",21,"15",22,"15",23,"15",24,"15",25,"15")</f>
        <v>46</v>
      </c>
      <c r="P395" s="5">
        <v>4</v>
      </c>
      <c r="Q395" s="8" t="str">
        <f t="shared" ref="Q395:Q409" si="347">_xlfn.SWITCH(P395,,"0",1,"70",2,"65",3,"60",4,"55",5,"50",6,"46",7,"42",8,"38",9,"35",10,"32",11,"29",12,"27",13,"25",14,"23",15,"21",16,"20",17,"19",18,"18",19,"17",20,"16",21,"15",22,"15",23,"15",24,"15",25,"15")</f>
        <v>55</v>
      </c>
      <c r="R395" s="5">
        <v>2</v>
      </c>
      <c r="S395" s="8" t="str">
        <f t="shared" ref="S395:S434" si="348">_xlfn.SWITCH(R395,,"0",1,"70",2,"65",3,"60",4,"55",5,"50",6,"46",7,"42",8,"38",9,"35",10,"32",11,"29",12,"27",13,"25",14,"23",15,"21",16,"20",17,"19",18,"18",19,"17",20,"16",21,"15",22,"15",23,"15",24,"15",25,"15")</f>
        <v>65</v>
      </c>
      <c r="T395" s="155"/>
      <c r="U395" s="156" t="str">
        <f t="shared" ref="U395:U437" si="349">_xlfn.SWITCH(T395,,"0",1,"70",2,"65",3,"60",4,"55",5,"50",6,"46",7,"42",8,"38",9,"35",10,"32",11,"29",12,"27",13,"25",14,"23",15,"21",16,"20",17,"19",18,"18",19,"17",20,"16",21,"15",22,"15",23,"15",24,"15",25,"15")</f>
        <v>0</v>
      </c>
      <c r="V395" s="7"/>
      <c r="W395" s="8" t="str">
        <f t="shared" ref="W395:W405" si="350">_xlfn.SWITCH(V395,,"0",1,"70",2,"65",3,"60",4,"55",5,"50",6,"46",7,"42",8,"38",9,"35",10,"32",11,"29",12,"27",13,"25",14,"23",15,"21",16,"20",17,"19",18,"18",19,"17",20,"16",21,"15",22,"15",23,"15",24,"15",25,"15")</f>
        <v>0</v>
      </c>
      <c r="X395" s="7"/>
      <c r="Y395" s="8" t="str">
        <f t="shared" ref="Y395:Y404" si="351">_xlfn.SWITCH(X395,,"0",1,"70",2,"65",3,"60",4,"55",5,"50",6,"46",7,"42",8,"38",9,"35",10,"32",11,"29",12,"27",13,"25",14,"23",15,"21",16,"20",17,"19",18,"18",19,"17",20,"16",21,"15",22,"15",23,"15",24,"15",25,"15")</f>
        <v>0</v>
      </c>
      <c r="Z395" s="7"/>
      <c r="AA395" s="8" t="str">
        <f t="shared" ref="AA395:AA402" si="352">_xlfn.SWITCH(Z395,,"0",1,"70",2,"65",3,"60",4,"55",5,"50",6,"46",7,"42",8,"38",9,"35",10,"32",11,"29",12,"27",13,"25",14,"23",15,"21",16,"20",17,"19",18,"18",19,"17",20,"16",21,"15",22,"15",23,"15",24,"15",25,"15")</f>
        <v>0</v>
      </c>
      <c r="AB395" s="9"/>
      <c r="AC395" s="8"/>
      <c r="AD395" s="9"/>
      <c r="AE395" s="8"/>
      <c r="AF395" s="5"/>
      <c r="AG395" s="8" t="str">
        <f t="shared" ref="AG395:AG437" si="353">_xlfn.SWITCH(AF395,,"0",1,"70",2,"65",3,"60",4,"55",5,"50",6,"46",7,"42",8,"38",9,"35",10,"32",11,"29",12,"27",13,"25",14,"23",15,"21",16,"20",17,"19",18,"18",19,"17",20,"16",21,"15",22,"15",23,"15",24,"15",25,"15")</f>
        <v>0</v>
      </c>
      <c r="AH395" s="7"/>
      <c r="AI395" s="8" t="str">
        <f t="shared" ref="AI395:AI437" si="354">_xlfn.SWITCH(AH395,,"0",1,"70",2,"65",3,"60",4,"55",5,"50",6,"46",7,"42",8,"38",9,"35",10,"32",11,"29",12,"27",13,"25",14,"23",15,"21",16,"20",17,"19",18,"18",19,"17",20,"16",21,"15",22,"15",23,"15",24,"15",25,"15")</f>
        <v>0</v>
      </c>
      <c r="AJ395" s="10"/>
      <c r="AK395" s="8" t="str">
        <f t="shared" ref="AK395:AK437" si="355">_xlfn.SWITCH(AJ395,,"0",1,"70",2,"65",3,"60",4,"55",5,"50",6,"46",7,"42",8,"38",9,"35",10,"32",11,"29",12,"27",13,"25",14,"23",15,"21",16,"20",17,"19",18,"18",19,"17",20,"16",21,"15",22,"15",23,"15",24,"15",25,"15")</f>
        <v>0</v>
      </c>
      <c r="AL395" s="7"/>
      <c r="AM395" s="54" t="str">
        <f t="shared" ref="AM395:AM437" si="356">_xlfn.SWITCH(AL395,,"0",1,"70",2,"65",3,"60",4,"55",5,"50",6,"46",7,"42",8,"38",9,"35",10,"32",11,"29",12,"27",13,"25",14,"23",15,"21",16,"20",17,"19",18,"18",19,"17",20,"16",21,"15",22,"15",23,"15",24,"15",25,"15")</f>
        <v>0</v>
      </c>
      <c r="AN395" s="17"/>
      <c r="AO395" s="17"/>
      <c r="AP395" s="14"/>
      <c r="AQ395" s="14"/>
    </row>
    <row r="396" spans="1:43" ht="12.75" customHeight="1" x14ac:dyDescent="0.2">
      <c r="A396" s="91">
        <v>2</v>
      </c>
      <c r="B396" s="117" t="s">
        <v>369</v>
      </c>
      <c r="C396" s="108" t="s">
        <v>370</v>
      </c>
      <c r="D396" s="3">
        <v>502</v>
      </c>
      <c r="E396" s="4" t="s">
        <v>79</v>
      </c>
      <c r="F396" s="6">
        <v>17</v>
      </c>
      <c r="G396" s="187">
        <f t="shared" si="343"/>
        <v>218</v>
      </c>
      <c r="H396" s="176"/>
      <c r="I396" s="156" t="str">
        <f t="shared" si="344"/>
        <v>0</v>
      </c>
      <c r="J396" s="155"/>
      <c r="K396" s="156" t="str">
        <f t="shared" si="345"/>
        <v>0</v>
      </c>
      <c r="L396" s="5">
        <v>3</v>
      </c>
      <c r="M396" s="8" t="str">
        <f>_xlfn.SWITCH(L396,,"0",1,"70",2,"65",3,"60",4,"55",5,"50",6,"46",7,"42",8,"38",9,"35",10,"32",11,"29",12,"27",13,"25",14,"23",15,"21",16,"20",17,"19",18,"18",19,"17",20,"16",21,"15",22,"15",23,"15",24,"15",25,"15")</f>
        <v>60</v>
      </c>
      <c r="N396" s="5">
        <v>8</v>
      </c>
      <c r="O396" s="8" t="str">
        <f t="shared" si="346"/>
        <v>38</v>
      </c>
      <c r="P396" s="5">
        <v>3</v>
      </c>
      <c r="Q396" s="8" t="str">
        <f t="shared" si="347"/>
        <v>60</v>
      </c>
      <c r="R396" s="5">
        <v>3</v>
      </c>
      <c r="S396" s="8" t="str">
        <f t="shared" si="348"/>
        <v>60</v>
      </c>
      <c r="T396" s="155"/>
      <c r="U396" s="156" t="str">
        <f t="shared" si="349"/>
        <v>0</v>
      </c>
      <c r="V396" s="7"/>
      <c r="W396" s="8" t="str">
        <f t="shared" si="350"/>
        <v>0</v>
      </c>
      <c r="X396" s="7"/>
      <c r="Y396" s="8" t="str">
        <f t="shared" si="351"/>
        <v>0</v>
      </c>
      <c r="Z396" s="7"/>
      <c r="AA396" s="8" t="str">
        <f t="shared" si="352"/>
        <v>0</v>
      </c>
      <c r="AB396" s="9"/>
      <c r="AC396" s="8"/>
      <c r="AD396" s="9"/>
      <c r="AE396" s="8"/>
      <c r="AF396" s="5"/>
      <c r="AG396" s="8" t="str">
        <f t="shared" si="353"/>
        <v>0</v>
      </c>
      <c r="AH396" s="7"/>
      <c r="AI396" s="8" t="str">
        <f t="shared" si="354"/>
        <v>0</v>
      </c>
      <c r="AJ396" s="35"/>
      <c r="AK396" s="8" t="str">
        <f t="shared" si="355"/>
        <v>0</v>
      </c>
      <c r="AL396" s="7"/>
      <c r="AM396" s="54" t="str">
        <f t="shared" si="356"/>
        <v>0</v>
      </c>
      <c r="AP396" s="17"/>
      <c r="AQ396" s="17"/>
    </row>
    <row r="397" spans="1:43" ht="12.75" customHeight="1" x14ac:dyDescent="0.2">
      <c r="A397" s="91">
        <v>3</v>
      </c>
      <c r="B397" s="118" t="s">
        <v>354</v>
      </c>
      <c r="C397" s="108" t="s">
        <v>355</v>
      </c>
      <c r="D397" s="3">
        <v>524</v>
      </c>
      <c r="E397" s="4" t="s">
        <v>206</v>
      </c>
      <c r="F397" s="6">
        <v>16</v>
      </c>
      <c r="G397" s="187">
        <f t="shared" si="343"/>
        <v>210</v>
      </c>
      <c r="H397" s="176"/>
      <c r="I397" s="156" t="str">
        <f t="shared" si="344"/>
        <v>0</v>
      </c>
      <c r="J397" s="155"/>
      <c r="K397" s="156" t="str">
        <f t="shared" si="345"/>
        <v>0</v>
      </c>
      <c r="L397" s="5">
        <v>1</v>
      </c>
      <c r="M397" s="8" t="str">
        <f>_xlfn.SWITCH(L397,,"0",1,"70",2,"65",3,"60",4,"55",5,"50",6,"46",7,"42",8,"38",9,"35",10,"32",11,"29",12,"27",13,"25",14,"23",15,"21",16,"20",17,"19",18,"18",19,"17",20,"16",21,"15",22,"15",23,"15",24,"15",25,"15")</f>
        <v>70</v>
      </c>
      <c r="N397" s="5">
        <v>1</v>
      </c>
      <c r="O397" s="8" t="str">
        <f t="shared" si="346"/>
        <v>70</v>
      </c>
      <c r="P397" s="5">
        <v>1</v>
      </c>
      <c r="Q397" s="8" t="str">
        <f t="shared" si="347"/>
        <v>70</v>
      </c>
      <c r="R397" s="5"/>
      <c r="S397" s="8" t="str">
        <f t="shared" si="348"/>
        <v>0</v>
      </c>
      <c r="T397" s="155"/>
      <c r="U397" s="156" t="str">
        <f t="shared" si="349"/>
        <v>0</v>
      </c>
      <c r="V397" s="7"/>
      <c r="W397" s="8" t="str">
        <f t="shared" si="350"/>
        <v>0</v>
      </c>
      <c r="X397" s="7"/>
      <c r="Y397" s="8" t="str">
        <f t="shared" si="351"/>
        <v>0</v>
      </c>
      <c r="Z397" s="7"/>
      <c r="AA397" s="8" t="str">
        <f t="shared" si="352"/>
        <v>0</v>
      </c>
      <c r="AB397" s="9"/>
      <c r="AC397" s="8"/>
      <c r="AD397" s="9"/>
      <c r="AE397" s="8"/>
      <c r="AF397" s="5"/>
      <c r="AG397" s="8" t="str">
        <f t="shared" si="353"/>
        <v>0</v>
      </c>
      <c r="AH397" s="7"/>
      <c r="AI397" s="8" t="str">
        <f t="shared" si="354"/>
        <v>0</v>
      </c>
      <c r="AJ397" s="35"/>
      <c r="AK397" s="8" t="str">
        <f t="shared" si="355"/>
        <v>0</v>
      </c>
      <c r="AL397" s="7"/>
      <c r="AM397" s="54" t="str">
        <f t="shared" si="356"/>
        <v>0</v>
      </c>
      <c r="AN397" s="17"/>
      <c r="AO397" s="17"/>
      <c r="AP397" s="17"/>
      <c r="AQ397" s="17"/>
    </row>
    <row r="398" spans="1:43" ht="12.75" customHeight="1" x14ac:dyDescent="0.2">
      <c r="A398" s="91">
        <v>4</v>
      </c>
      <c r="B398" s="4" t="s">
        <v>360</v>
      </c>
      <c r="C398" s="108" t="s">
        <v>357</v>
      </c>
      <c r="D398" s="3">
        <v>500</v>
      </c>
      <c r="E398" s="4" t="s">
        <v>371</v>
      </c>
      <c r="F398" s="6">
        <v>17</v>
      </c>
      <c r="G398" s="187">
        <f t="shared" si="343"/>
        <v>210</v>
      </c>
      <c r="H398" s="176"/>
      <c r="I398" s="156" t="str">
        <f t="shared" si="344"/>
        <v>0</v>
      </c>
      <c r="J398" s="155"/>
      <c r="K398" s="156" t="str">
        <f t="shared" si="345"/>
        <v>0</v>
      </c>
      <c r="L398" s="5" t="s">
        <v>490</v>
      </c>
      <c r="M398" s="8">
        <v>15</v>
      </c>
      <c r="N398" s="5">
        <v>3</v>
      </c>
      <c r="O398" s="8" t="str">
        <f t="shared" si="346"/>
        <v>60</v>
      </c>
      <c r="P398" s="5">
        <v>2</v>
      </c>
      <c r="Q398" s="8" t="str">
        <f t="shared" si="347"/>
        <v>65</v>
      </c>
      <c r="R398" s="5">
        <v>1</v>
      </c>
      <c r="S398" s="8" t="str">
        <f t="shared" si="348"/>
        <v>70</v>
      </c>
      <c r="T398" s="155"/>
      <c r="U398" s="156" t="str">
        <f t="shared" si="349"/>
        <v>0</v>
      </c>
      <c r="V398" s="7"/>
      <c r="W398" s="8" t="str">
        <f t="shared" si="350"/>
        <v>0</v>
      </c>
      <c r="X398" s="7"/>
      <c r="Y398" s="8" t="str">
        <f t="shared" si="351"/>
        <v>0</v>
      </c>
      <c r="Z398" s="7"/>
      <c r="AA398" s="8" t="str">
        <f t="shared" si="352"/>
        <v>0</v>
      </c>
      <c r="AB398" s="9"/>
      <c r="AC398" s="8"/>
      <c r="AD398" s="9"/>
      <c r="AE398" s="3"/>
      <c r="AF398" s="5"/>
      <c r="AG398" s="8" t="str">
        <f t="shared" si="353"/>
        <v>0</v>
      </c>
      <c r="AH398" s="7"/>
      <c r="AI398" s="8" t="str">
        <f t="shared" si="354"/>
        <v>0</v>
      </c>
      <c r="AJ398" s="35"/>
      <c r="AK398" s="8" t="str">
        <f t="shared" si="355"/>
        <v>0</v>
      </c>
      <c r="AL398" s="7"/>
      <c r="AM398" s="54" t="str">
        <f t="shared" si="356"/>
        <v>0</v>
      </c>
    </row>
    <row r="399" spans="1:43" ht="12.75" customHeight="1" x14ac:dyDescent="0.2">
      <c r="A399" s="91">
        <v>5</v>
      </c>
      <c r="B399" s="117" t="s">
        <v>384</v>
      </c>
      <c r="C399" s="108" t="s">
        <v>129</v>
      </c>
      <c r="D399" s="3">
        <v>510</v>
      </c>
      <c r="E399" s="4" t="s">
        <v>80</v>
      </c>
      <c r="F399" s="6">
        <v>79</v>
      </c>
      <c r="G399" s="187">
        <f t="shared" si="343"/>
        <v>143</v>
      </c>
      <c r="H399" s="176"/>
      <c r="I399" s="156" t="str">
        <f t="shared" si="344"/>
        <v>0</v>
      </c>
      <c r="J399" s="155"/>
      <c r="K399" s="156" t="str">
        <f t="shared" si="345"/>
        <v>0</v>
      </c>
      <c r="L399" s="5">
        <v>6</v>
      </c>
      <c r="M399" s="8" t="str">
        <f t="shared" ref="M399:M406" si="357">_xlfn.SWITCH(L399,,"0",1,"70",2,"65",3,"60",4,"55",5,"50",6,"46",7,"42",8,"38",9,"35",10,"32",11,"29",12,"27",13,"25",14,"23",15,"21",16,"20",17,"19",18,"18",19,"17",20,"16",21,"15",22,"15",23,"15",24,"15",25,"15")</f>
        <v>46</v>
      </c>
      <c r="N399" s="5">
        <v>7</v>
      </c>
      <c r="O399" s="8" t="str">
        <f t="shared" si="346"/>
        <v>42</v>
      </c>
      <c r="P399" s="5"/>
      <c r="Q399" s="8" t="str">
        <f t="shared" si="347"/>
        <v>0</v>
      </c>
      <c r="R399" s="5">
        <v>4</v>
      </c>
      <c r="S399" s="8" t="str">
        <f t="shared" si="348"/>
        <v>55</v>
      </c>
      <c r="T399" s="155"/>
      <c r="U399" s="156" t="str">
        <f t="shared" si="349"/>
        <v>0</v>
      </c>
      <c r="V399" s="7"/>
      <c r="W399" s="8" t="str">
        <f t="shared" si="350"/>
        <v>0</v>
      </c>
      <c r="X399" s="7"/>
      <c r="Y399" s="8" t="str">
        <f t="shared" si="351"/>
        <v>0</v>
      </c>
      <c r="Z399" s="7"/>
      <c r="AA399" s="8" t="str">
        <f t="shared" si="352"/>
        <v>0</v>
      </c>
      <c r="AB399" s="9"/>
      <c r="AC399" s="8"/>
      <c r="AD399" s="9"/>
      <c r="AE399" s="3"/>
      <c r="AF399" s="5"/>
      <c r="AG399" s="8" t="str">
        <f t="shared" si="353"/>
        <v>0</v>
      </c>
      <c r="AH399" s="7"/>
      <c r="AI399" s="8" t="str">
        <f t="shared" si="354"/>
        <v>0</v>
      </c>
      <c r="AJ399" s="35"/>
      <c r="AK399" s="8" t="str">
        <f t="shared" si="355"/>
        <v>0</v>
      </c>
      <c r="AL399" s="7"/>
      <c r="AM399" s="54" t="str">
        <f t="shared" si="356"/>
        <v>0</v>
      </c>
    </row>
    <row r="400" spans="1:43" ht="12.75" customHeight="1" x14ac:dyDescent="0.2">
      <c r="A400" s="91">
        <v>6</v>
      </c>
      <c r="B400" s="4" t="s">
        <v>350</v>
      </c>
      <c r="C400" s="108" t="s">
        <v>351</v>
      </c>
      <c r="D400" s="43">
        <v>503</v>
      </c>
      <c r="E400" s="4" t="s">
        <v>73</v>
      </c>
      <c r="F400" s="6">
        <v>16</v>
      </c>
      <c r="G400" s="187">
        <f t="shared" si="343"/>
        <v>134</v>
      </c>
      <c r="H400" s="176"/>
      <c r="I400" s="156" t="str">
        <f t="shared" si="344"/>
        <v>0</v>
      </c>
      <c r="J400" s="155"/>
      <c r="K400" s="156" t="str">
        <f t="shared" si="345"/>
        <v>0</v>
      </c>
      <c r="L400" s="5">
        <v>7</v>
      </c>
      <c r="M400" s="8" t="str">
        <f t="shared" si="357"/>
        <v>42</v>
      </c>
      <c r="N400" s="5"/>
      <c r="O400" s="8" t="str">
        <f t="shared" si="346"/>
        <v>0</v>
      </c>
      <c r="P400" s="5">
        <v>7</v>
      </c>
      <c r="Q400" s="8" t="str">
        <f t="shared" si="347"/>
        <v>42</v>
      </c>
      <c r="R400" s="5">
        <v>5</v>
      </c>
      <c r="S400" s="8" t="str">
        <f t="shared" si="348"/>
        <v>50</v>
      </c>
      <c r="T400" s="155"/>
      <c r="U400" s="156" t="str">
        <f t="shared" si="349"/>
        <v>0</v>
      </c>
      <c r="V400" s="7"/>
      <c r="W400" s="8" t="str">
        <f t="shared" si="350"/>
        <v>0</v>
      </c>
      <c r="X400" s="7"/>
      <c r="Y400" s="8" t="str">
        <f t="shared" si="351"/>
        <v>0</v>
      </c>
      <c r="Z400" s="7"/>
      <c r="AA400" s="8" t="str">
        <f t="shared" si="352"/>
        <v>0</v>
      </c>
      <c r="AB400" s="9"/>
      <c r="AC400" s="8"/>
      <c r="AD400" s="9"/>
      <c r="AE400" s="8"/>
      <c r="AF400" s="5"/>
      <c r="AG400" s="8" t="str">
        <f t="shared" si="353"/>
        <v>0</v>
      </c>
      <c r="AH400" s="7"/>
      <c r="AI400" s="8" t="str">
        <f t="shared" si="354"/>
        <v>0</v>
      </c>
      <c r="AJ400" s="35"/>
      <c r="AK400" s="8" t="str">
        <f t="shared" si="355"/>
        <v>0</v>
      </c>
      <c r="AL400" s="7"/>
      <c r="AM400" s="54" t="str">
        <f t="shared" si="356"/>
        <v>0</v>
      </c>
    </row>
    <row r="401" spans="1:43" ht="12.75" customHeight="1" x14ac:dyDescent="0.2">
      <c r="A401" s="91">
        <v>7</v>
      </c>
      <c r="B401" s="4" t="s">
        <v>363</v>
      </c>
      <c r="C401" s="108" t="s">
        <v>364</v>
      </c>
      <c r="D401" s="3">
        <v>508</v>
      </c>
      <c r="E401" s="25" t="s">
        <v>75</v>
      </c>
      <c r="F401" s="6">
        <v>17</v>
      </c>
      <c r="G401" s="187">
        <f t="shared" si="343"/>
        <v>117</v>
      </c>
      <c r="H401" s="176"/>
      <c r="I401" s="156" t="str">
        <f t="shared" si="344"/>
        <v>0</v>
      </c>
      <c r="J401" s="155"/>
      <c r="K401" s="156" t="str">
        <f t="shared" si="345"/>
        <v>0</v>
      </c>
      <c r="L401" s="5">
        <v>13</v>
      </c>
      <c r="M401" s="8" t="str">
        <f t="shared" si="357"/>
        <v>25</v>
      </c>
      <c r="N401" s="5">
        <v>13</v>
      </c>
      <c r="O401" s="8" t="str">
        <f t="shared" si="346"/>
        <v>25</v>
      </c>
      <c r="P401" s="5">
        <v>11</v>
      </c>
      <c r="Q401" s="8" t="str">
        <f t="shared" si="347"/>
        <v>29</v>
      </c>
      <c r="R401" s="5">
        <v>8</v>
      </c>
      <c r="S401" s="8" t="str">
        <f t="shared" si="348"/>
        <v>38</v>
      </c>
      <c r="T401" s="155"/>
      <c r="U401" s="156" t="str">
        <f t="shared" si="349"/>
        <v>0</v>
      </c>
      <c r="V401" s="7"/>
      <c r="W401" s="8" t="str">
        <f t="shared" si="350"/>
        <v>0</v>
      </c>
      <c r="X401" s="7"/>
      <c r="Y401" s="8" t="str">
        <f t="shared" si="351"/>
        <v>0</v>
      </c>
      <c r="Z401" s="7"/>
      <c r="AA401" s="8" t="str">
        <f t="shared" si="352"/>
        <v>0</v>
      </c>
      <c r="AB401" s="9"/>
      <c r="AC401" s="3"/>
      <c r="AD401" s="9"/>
      <c r="AE401" s="3"/>
      <c r="AF401" s="5"/>
      <c r="AG401" s="8" t="str">
        <f t="shared" si="353"/>
        <v>0</v>
      </c>
      <c r="AH401" s="7"/>
      <c r="AI401" s="8" t="str">
        <f t="shared" si="354"/>
        <v>0</v>
      </c>
      <c r="AJ401" s="35"/>
      <c r="AK401" s="8" t="str">
        <f t="shared" si="355"/>
        <v>0</v>
      </c>
      <c r="AL401" s="7"/>
      <c r="AM401" s="54" t="str">
        <f t="shared" si="356"/>
        <v>0</v>
      </c>
      <c r="AN401" s="17"/>
      <c r="AO401" s="17"/>
      <c r="AP401" s="17"/>
      <c r="AQ401" s="17"/>
    </row>
    <row r="402" spans="1:43" ht="12.75" customHeight="1" x14ac:dyDescent="0.2">
      <c r="A402" s="91">
        <v>8</v>
      </c>
      <c r="B402" s="4" t="s">
        <v>361</v>
      </c>
      <c r="C402" s="108" t="s">
        <v>362</v>
      </c>
      <c r="D402" s="3">
        <v>511</v>
      </c>
      <c r="E402" s="25" t="s">
        <v>75</v>
      </c>
      <c r="F402" s="6">
        <v>17</v>
      </c>
      <c r="G402" s="187">
        <f t="shared" si="343"/>
        <v>105</v>
      </c>
      <c r="H402" s="176"/>
      <c r="I402" s="156" t="str">
        <f t="shared" si="344"/>
        <v>0</v>
      </c>
      <c r="J402" s="155"/>
      <c r="K402" s="156" t="str">
        <f t="shared" si="345"/>
        <v>0</v>
      </c>
      <c r="L402" s="5">
        <v>14</v>
      </c>
      <c r="M402" s="8" t="str">
        <f t="shared" si="357"/>
        <v>23</v>
      </c>
      <c r="N402" s="5">
        <v>16</v>
      </c>
      <c r="O402" s="8" t="str">
        <f t="shared" si="346"/>
        <v>20</v>
      </c>
      <c r="P402" s="5">
        <v>12</v>
      </c>
      <c r="Q402" s="8" t="str">
        <f t="shared" si="347"/>
        <v>27</v>
      </c>
      <c r="R402" s="5">
        <v>9</v>
      </c>
      <c r="S402" s="8" t="str">
        <f t="shared" si="348"/>
        <v>35</v>
      </c>
      <c r="T402" s="155"/>
      <c r="U402" s="156" t="str">
        <f t="shared" si="349"/>
        <v>0</v>
      </c>
      <c r="V402" s="7"/>
      <c r="W402" s="8" t="str">
        <f t="shared" si="350"/>
        <v>0</v>
      </c>
      <c r="X402" s="7"/>
      <c r="Y402" s="8" t="str">
        <f t="shared" si="351"/>
        <v>0</v>
      </c>
      <c r="Z402" s="7"/>
      <c r="AA402" s="8" t="str">
        <f t="shared" si="352"/>
        <v>0</v>
      </c>
      <c r="AB402" s="9"/>
      <c r="AC402" s="3"/>
      <c r="AD402" s="9"/>
      <c r="AE402" s="3"/>
      <c r="AF402" s="5"/>
      <c r="AG402" s="8" t="str">
        <f t="shared" si="353"/>
        <v>0</v>
      </c>
      <c r="AH402" s="7"/>
      <c r="AI402" s="8" t="str">
        <f t="shared" si="354"/>
        <v>0</v>
      </c>
      <c r="AJ402" s="35"/>
      <c r="AK402" s="8" t="str">
        <f t="shared" si="355"/>
        <v>0</v>
      </c>
      <c r="AL402" s="7"/>
      <c r="AM402" s="54" t="str">
        <f t="shared" si="356"/>
        <v>0</v>
      </c>
    </row>
    <row r="403" spans="1:43" ht="12.75" customHeight="1" x14ac:dyDescent="0.2">
      <c r="A403" s="91">
        <v>9</v>
      </c>
      <c r="B403" s="4" t="s">
        <v>348</v>
      </c>
      <c r="C403" s="108" t="s">
        <v>323</v>
      </c>
      <c r="D403" s="42">
        <v>520</v>
      </c>
      <c r="E403" s="4" t="s">
        <v>205</v>
      </c>
      <c r="F403" s="6">
        <v>16</v>
      </c>
      <c r="G403" s="187">
        <f t="shared" si="343"/>
        <v>102</v>
      </c>
      <c r="H403" s="176"/>
      <c r="I403" s="156" t="str">
        <f t="shared" si="344"/>
        <v>0</v>
      </c>
      <c r="J403" s="155"/>
      <c r="K403" s="156" t="str">
        <f t="shared" si="345"/>
        <v>0</v>
      </c>
      <c r="L403" s="5">
        <v>10</v>
      </c>
      <c r="M403" s="8" t="str">
        <f t="shared" si="357"/>
        <v>32</v>
      </c>
      <c r="N403" s="5">
        <v>10</v>
      </c>
      <c r="O403" s="8" t="str">
        <f t="shared" si="346"/>
        <v>32</v>
      </c>
      <c r="P403" s="5">
        <v>8</v>
      </c>
      <c r="Q403" s="8" t="str">
        <f t="shared" si="347"/>
        <v>38</v>
      </c>
      <c r="R403" s="5"/>
      <c r="S403" s="8" t="str">
        <f t="shared" si="348"/>
        <v>0</v>
      </c>
      <c r="T403" s="155"/>
      <c r="U403" s="156" t="str">
        <f t="shared" si="349"/>
        <v>0</v>
      </c>
      <c r="V403" s="7"/>
      <c r="W403" s="8" t="str">
        <f t="shared" si="350"/>
        <v>0</v>
      </c>
      <c r="X403" s="7"/>
      <c r="Y403" s="8" t="str">
        <f t="shared" si="351"/>
        <v>0</v>
      </c>
      <c r="Z403" s="7"/>
      <c r="AA403" s="8">
        <v>0</v>
      </c>
      <c r="AB403" s="9"/>
      <c r="AC403" s="3"/>
      <c r="AD403" s="9"/>
      <c r="AE403" s="3"/>
      <c r="AF403" s="5"/>
      <c r="AG403" s="8" t="str">
        <f t="shared" si="353"/>
        <v>0</v>
      </c>
      <c r="AH403" s="7"/>
      <c r="AI403" s="8" t="str">
        <f t="shared" si="354"/>
        <v>0</v>
      </c>
      <c r="AJ403" s="35"/>
      <c r="AK403" s="8" t="str">
        <f t="shared" si="355"/>
        <v>0</v>
      </c>
      <c r="AL403" s="7"/>
      <c r="AM403" s="54" t="str">
        <f t="shared" si="356"/>
        <v>0</v>
      </c>
      <c r="AN403" s="1"/>
      <c r="AO403" s="1"/>
      <c r="AP403" s="17"/>
      <c r="AQ403" s="17"/>
    </row>
    <row r="404" spans="1:43" ht="12.75" customHeight="1" x14ac:dyDescent="0.2">
      <c r="A404" s="91">
        <v>10</v>
      </c>
      <c r="B404" s="149" t="s">
        <v>474</v>
      </c>
      <c r="C404" s="137" t="s">
        <v>163</v>
      </c>
      <c r="D404" s="3"/>
      <c r="E404" s="111" t="s">
        <v>476</v>
      </c>
      <c r="F404" s="6">
        <v>16</v>
      </c>
      <c r="G404" s="187">
        <f t="shared" si="343"/>
        <v>101</v>
      </c>
      <c r="H404" s="176"/>
      <c r="I404" s="156" t="str">
        <f t="shared" si="344"/>
        <v>0</v>
      </c>
      <c r="J404" s="155"/>
      <c r="K404" s="156" t="str">
        <f t="shared" si="345"/>
        <v>0</v>
      </c>
      <c r="L404" s="5">
        <v>4</v>
      </c>
      <c r="M404" s="8" t="str">
        <f t="shared" si="357"/>
        <v>55</v>
      </c>
      <c r="N404" s="5"/>
      <c r="O404" s="8" t="str">
        <f t="shared" si="346"/>
        <v>0</v>
      </c>
      <c r="P404" s="5">
        <v>6</v>
      </c>
      <c r="Q404" s="8" t="str">
        <f t="shared" si="347"/>
        <v>46</v>
      </c>
      <c r="R404" s="5"/>
      <c r="S404" s="8" t="str">
        <f t="shared" si="348"/>
        <v>0</v>
      </c>
      <c r="T404" s="155"/>
      <c r="U404" s="156" t="str">
        <f t="shared" si="349"/>
        <v>0</v>
      </c>
      <c r="V404" s="7"/>
      <c r="W404" s="8" t="str">
        <f t="shared" si="350"/>
        <v>0</v>
      </c>
      <c r="X404" s="7"/>
      <c r="Y404" s="8" t="str">
        <f t="shared" si="351"/>
        <v>0</v>
      </c>
      <c r="Z404" s="7"/>
      <c r="AA404" s="8" t="str">
        <f t="shared" ref="AA404:AA437" si="358">_xlfn.SWITCH(Z404,,"0",1,"70",2,"65",3,"60",4,"55",5,"50",6,"46",7,"42",8,"38",9,"35",10,"32",11,"29",12,"27",13,"25",14,"23",15,"21",16,"20",17,"19",18,"18",19,"17",20,"16",21,"15",22,"15",23,"15",24,"15",25,"15")</f>
        <v>0</v>
      </c>
      <c r="AB404" s="9"/>
      <c r="AC404" s="3"/>
      <c r="AD404" s="9"/>
      <c r="AE404" s="3"/>
      <c r="AF404" s="5"/>
      <c r="AG404" s="8" t="str">
        <f t="shared" si="353"/>
        <v>0</v>
      </c>
      <c r="AH404" s="7"/>
      <c r="AI404" s="8" t="str">
        <f t="shared" si="354"/>
        <v>0</v>
      </c>
      <c r="AJ404" s="35"/>
      <c r="AK404" s="8" t="str">
        <f t="shared" si="355"/>
        <v>0</v>
      </c>
      <c r="AL404" s="7"/>
      <c r="AM404" s="54" t="str">
        <f t="shared" si="356"/>
        <v>0</v>
      </c>
      <c r="AN404" s="17"/>
      <c r="AO404" s="17"/>
    </row>
    <row r="405" spans="1:43" ht="12.75" customHeight="1" x14ac:dyDescent="0.25">
      <c r="A405" s="91">
        <v>11</v>
      </c>
      <c r="B405" s="128" t="s">
        <v>388</v>
      </c>
      <c r="C405" s="136" t="s">
        <v>364</v>
      </c>
      <c r="D405" s="3">
        <v>515</v>
      </c>
      <c r="E405" s="130" t="s">
        <v>389</v>
      </c>
      <c r="F405" s="6">
        <v>86</v>
      </c>
      <c r="G405" s="187">
        <f t="shared" si="343"/>
        <v>96</v>
      </c>
      <c r="H405" s="176"/>
      <c r="I405" s="156" t="str">
        <f t="shared" si="344"/>
        <v>0</v>
      </c>
      <c r="J405" s="155"/>
      <c r="K405" s="156" t="str">
        <f t="shared" si="345"/>
        <v>0</v>
      </c>
      <c r="L405" s="5"/>
      <c r="M405" s="8" t="str">
        <f t="shared" si="357"/>
        <v>0</v>
      </c>
      <c r="N405" s="5"/>
      <c r="O405" s="8" t="str">
        <f t="shared" si="346"/>
        <v>0</v>
      </c>
      <c r="P405" s="5">
        <v>5</v>
      </c>
      <c r="Q405" s="8" t="str">
        <f t="shared" si="347"/>
        <v>50</v>
      </c>
      <c r="R405" s="5">
        <v>6</v>
      </c>
      <c r="S405" s="8" t="str">
        <f t="shared" si="348"/>
        <v>46</v>
      </c>
      <c r="T405" s="155"/>
      <c r="U405" s="156" t="str">
        <f t="shared" si="349"/>
        <v>0</v>
      </c>
      <c r="V405" s="7"/>
      <c r="W405" s="8" t="str">
        <f t="shared" si="350"/>
        <v>0</v>
      </c>
      <c r="X405" s="7"/>
      <c r="Y405" s="8">
        <v>0</v>
      </c>
      <c r="Z405" s="7"/>
      <c r="AA405" s="8" t="str">
        <f t="shared" si="358"/>
        <v>0</v>
      </c>
      <c r="AB405" s="9"/>
      <c r="AC405" s="8"/>
      <c r="AD405" s="9"/>
      <c r="AE405" s="8"/>
      <c r="AF405" s="5"/>
      <c r="AG405" s="8" t="str">
        <f t="shared" si="353"/>
        <v>0</v>
      </c>
      <c r="AH405" s="7"/>
      <c r="AI405" s="8" t="str">
        <f t="shared" si="354"/>
        <v>0</v>
      </c>
      <c r="AJ405" s="35"/>
      <c r="AK405" s="8" t="str">
        <f t="shared" si="355"/>
        <v>0</v>
      </c>
      <c r="AL405" s="7"/>
      <c r="AM405" s="54" t="str">
        <f t="shared" si="356"/>
        <v>0</v>
      </c>
      <c r="AN405" s="17"/>
      <c r="AO405" s="17"/>
    </row>
    <row r="406" spans="1:43" ht="12.75" customHeight="1" x14ac:dyDescent="0.2">
      <c r="A406" s="91">
        <v>12</v>
      </c>
      <c r="B406" s="117" t="s">
        <v>151</v>
      </c>
      <c r="C406" s="108" t="s">
        <v>357</v>
      </c>
      <c r="D406" s="3">
        <v>504</v>
      </c>
      <c r="E406" s="4" t="s">
        <v>79</v>
      </c>
      <c r="F406" s="6">
        <v>17</v>
      </c>
      <c r="G406" s="187">
        <f t="shared" si="343"/>
        <v>92</v>
      </c>
      <c r="H406" s="176"/>
      <c r="I406" s="156" t="str">
        <f t="shared" si="344"/>
        <v>0</v>
      </c>
      <c r="J406" s="155"/>
      <c r="K406" s="156" t="str">
        <f t="shared" si="345"/>
        <v>0</v>
      </c>
      <c r="L406" s="5">
        <v>15</v>
      </c>
      <c r="M406" s="8" t="str">
        <f t="shared" si="357"/>
        <v>21</v>
      </c>
      <c r="N406" s="5">
        <v>17</v>
      </c>
      <c r="O406" s="8" t="str">
        <f t="shared" si="346"/>
        <v>19</v>
      </c>
      <c r="P406" s="5">
        <v>13</v>
      </c>
      <c r="Q406" s="8" t="str">
        <f t="shared" si="347"/>
        <v>25</v>
      </c>
      <c r="R406" s="5">
        <v>12</v>
      </c>
      <c r="S406" s="8" t="str">
        <f t="shared" si="348"/>
        <v>27</v>
      </c>
      <c r="T406" s="155"/>
      <c r="U406" s="156" t="str">
        <f t="shared" si="349"/>
        <v>0</v>
      </c>
      <c r="V406" s="7"/>
      <c r="W406" s="8">
        <v>0</v>
      </c>
      <c r="X406" s="7"/>
      <c r="Y406" s="8" t="str">
        <f>_xlfn.SWITCH(X406,,"0",1,"70",2,"65",3,"60",4,"55",5,"50",6,"46",7,"42",8,"38",9,"35",10,"32",11,"29",12,"27",13,"25",14,"23",15,"21",16,"20",17,"19",18,"18",19,"17",20,"16",21,"15",22,"15",23,"15",24,"15",25,"15")</f>
        <v>0</v>
      </c>
      <c r="Z406" s="7"/>
      <c r="AA406" s="8" t="str">
        <f t="shared" si="358"/>
        <v>0</v>
      </c>
      <c r="AB406" s="9"/>
      <c r="AC406" s="3"/>
      <c r="AD406" s="9"/>
      <c r="AE406" s="3"/>
      <c r="AF406" s="5"/>
      <c r="AG406" s="8" t="str">
        <f t="shared" si="353"/>
        <v>0</v>
      </c>
      <c r="AH406" s="7"/>
      <c r="AI406" s="8" t="str">
        <f t="shared" si="354"/>
        <v>0</v>
      </c>
      <c r="AJ406" s="35"/>
      <c r="AK406" s="8" t="str">
        <f t="shared" si="355"/>
        <v>0</v>
      </c>
      <c r="AL406" s="7"/>
      <c r="AM406" s="54" t="str">
        <f t="shared" si="356"/>
        <v>0</v>
      </c>
      <c r="AN406" s="17"/>
      <c r="AO406" s="17"/>
      <c r="AP406" s="17"/>
      <c r="AQ406" s="17"/>
    </row>
    <row r="407" spans="1:43" ht="12.75" customHeight="1" x14ac:dyDescent="0.2">
      <c r="A407" s="91">
        <v>13</v>
      </c>
      <c r="B407" s="117" t="s">
        <v>440</v>
      </c>
      <c r="C407" s="108" t="s">
        <v>362</v>
      </c>
      <c r="D407" s="3">
        <v>523</v>
      </c>
      <c r="E407" s="4" t="s">
        <v>436</v>
      </c>
      <c r="F407" s="6">
        <v>17</v>
      </c>
      <c r="G407" s="187">
        <f t="shared" si="343"/>
        <v>80</v>
      </c>
      <c r="H407" s="176"/>
      <c r="I407" s="156" t="str">
        <f t="shared" si="344"/>
        <v>0</v>
      </c>
      <c r="J407" s="155"/>
      <c r="K407" s="156" t="str">
        <f t="shared" si="345"/>
        <v>0</v>
      </c>
      <c r="L407" s="5" t="s">
        <v>490</v>
      </c>
      <c r="M407" s="8">
        <v>15</v>
      </c>
      <c r="N407" s="5">
        <v>2</v>
      </c>
      <c r="O407" s="8" t="str">
        <f t="shared" si="346"/>
        <v>65</v>
      </c>
      <c r="P407" s="5"/>
      <c r="Q407" s="8" t="str">
        <f t="shared" si="347"/>
        <v>0</v>
      </c>
      <c r="R407" s="5"/>
      <c r="S407" s="8" t="str">
        <f t="shared" si="348"/>
        <v>0</v>
      </c>
      <c r="T407" s="155"/>
      <c r="U407" s="156" t="str">
        <f t="shared" si="349"/>
        <v>0</v>
      </c>
      <c r="V407" s="7"/>
      <c r="W407" s="8" t="str">
        <f t="shared" ref="W407:W437" si="359">_xlfn.SWITCH(V407,,"0",1,"70",2,"65",3,"60",4,"55",5,"50",6,"46",7,"42",8,"38",9,"35",10,"32",11,"29",12,"27",13,"25",14,"23",15,"21",16,"20",17,"19",18,"18",19,"17",20,"16",21,"15",22,"15",23,"15",24,"15",25,"15")</f>
        <v>0</v>
      </c>
      <c r="X407" s="7"/>
      <c r="Y407" s="8" t="str">
        <f>_xlfn.SWITCH(X407,,"0",1,"70",2,"65",3,"60",4,"55",5,"50",6,"46",7,"42",8,"38",9,"35",10,"32",11,"29",12,"27",13,"25",14,"23",15,"21",16,"20",17,"19",18,"18",19,"17",20,"16",21,"15",22,"15",23,"15",24,"15",25,"15")</f>
        <v>0</v>
      </c>
      <c r="Z407" s="7"/>
      <c r="AA407" s="8" t="str">
        <f t="shared" si="358"/>
        <v>0</v>
      </c>
      <c r="AB407" s="9"/>
      <c r="AC407" s="3"/>
      <c r="AD407" s="9"/>
      <c r="AE407" s="3"/>
      <c r="AF407" s="5"/>
      <c r="AG407" s="8" t="str">
        <f t="shared" si="353"/>
        <v>0</v>
      </c>
      <c r="AH407" s="7"/>
      <c r="AI407" s="8" t="str">
        <f t="shared" si="354"/>
        <v>0</v>
      </c>
      <c r="AJ407" s="35"/>
      <c r="AK407" s="8" t="str">
        <f t="shared" si="355"/>
        <v>0</v>
      </c>
      <c r="AL407" s="7"/>
      <c r="AM407" s="54" t="str">
        <f t="shared" si="356"/>
        <v>0</v>
      </c>
      <c r="AN407" s="17"/>
      <c r="AO407" s="17"/>
      <c r="AP407" s="17"/>
      <c r="AQ407" s="17"/>
    </row>
    <row r="408" spans="1:43" ht="12.75" customHeight="1" x14ac:dyDescent="0.2">
      <c r="A408" s="91">
        <v>14</v>
      </c>
      <c r="B408" s="4" t="s">
        <v>499</v>
      </c>
      <c r="C408" s="108" t="s">
        <v>500</v>
      </c>
      <c r="D408" s="3"/>
      <c r="E408" s="4" t="s">
        <v>501</v>
      </c>
      <c r="F408" s="6">
        <v>16</v>
      </c>
      <c r="G408" s="187">
        <f t="shared" si="343"/>
        <v>77</v>
      </c>
      <c r="H408" s="176"/>
      <c r="I408" s="156" t="str">
        <f t="shared" si="344"/>
        <v>0</v>
      </c>
      <c r="J408" s="155"/>
      <c r="K408" s="156" t="str">
        <f t="shared" si="345"/>
        <v>0</v>
      </c>
      <c r="L408" s="5"/>
      <c r="M408" s="8" t="str">
        <f>_xlfn.SWITCH(L408,,"0",1,"70",2,"65",3,"60",4,"55",5,"50",6,"46",7,"42",8,"38",9,"35",10,"32",11,"29",12,"27",13,"25",14,"23",15,"21",16,"20",17,"19",18,"18",19,"17",20,"16",21,"15",22,"15",23,"15",24,"15",25,"15")</f>
        <v>0</v>
      </c>
      <c r="N408" s="5"/>
      <c r="O408" s="8" t="str">
        <f t="shared" si="346"/>
        <v>0</v>
      </c>
      <c r="P408" s="5">
        <v>9</v>
      </c>
      <c r="Q408" s="8" t="str">
        <f t="shared" si="347"/>
        <v>35</v>
      </c>
      <c r="R408" s="5">
        <v>7</v>
      </c>
      <c r="S408" s="8" t="str">
        <f t="shared" si="348"/>
        <v>42</v>
      </c>
      <c r="T408" s="155"/>
      <c r="U408" s="156" t="str">
        <f t="shared" si="349"/>
        <v>0</v>
      </c>
      <c r="V408" s="7"/>
      <c r="W408" s="8" t="str">
        <f t="shared" si="359"/>
        <v>0</v>
      </c>
      <c r="X408" s="7"/>
      <c r="Y408" s="8">
        <v>0</v>
      </c>
      <c r="Z408" s="7"/>
      <c r="AA408" s="8" t="str">
        <f t="shared" si="358"/>
        <v>0</v>
      </c>
      <c r="AB408" s="9"/>
      <c r="AC408" s="8"/>
      <c r="AD408" s="9"/>
      <c r="AE408" s="3"/>
      <c r="AF408" s="5"/>
      <c r="AG408" s="8" t="str">
        <f t="shared" si="353"/>
        <v>0</v>
      </c>
      <c r="AH408" s="7"/>
      <c r="AI408" s="8" t="str">
        <f t="shared" si="354"/>
        <v>0</v>
      </c>
      <c r="AJ408" s="35"/>
      <c r="AK408" s="8" t="str">
        <f t="shared" si="355"/>
        <v>0</v>
      </c>
      <c r="AL408" s="7"/>
      <c r="AM408" s="54" t="str">
        <f t="shared" si="356"/>
        <v>0</v>
      </c>
      <c r="AN408" s="17"/>
      <c r="AO408" s="17"/>
      <c r="AP408" s="17"/>
      <c r="AQ408" s="17"/>
    </row>
    <row r="409" spans="1:43" ht="12.75" customHeight="1" x14ac:dyDescent="0.2">
      <c r="A409" s="91">
        <v>15</v>
      </c>
      <c r="B409" s="4" t="s">
        <v>349</v>
      </c>
      <c r="C409" s="108" t="s">
        <v>338</v>
      </c>
      <c r="D409" s="43">
        <v>505</v>
      </c>
      <c r="E409" s="4" t="s">
        <v>205</v>
      </c>
      <c r="F409" s="6">
        <v>16</v>
      </c>
      <c r="G409" s="187">
        <f t="shared" si="343"/>
        <v>70</v>
      </c>
      <c r="H409" s="176"/>
      <c r="I409" s="156" t="str">
        <f t="shared" si="344"/>
        <v>0</v>
      </c>
      <c r="J409" s="155"/>
      <c r="K409" s="156" t="str">
        <f t="shared" si="345"/>
        <v>0</v>
      </c>
      <c r="L409" s="5">
        <v>9</v>
      </c>
      <c r="M409" s="8" t="str">
        <f>_xlfn.SWITCH(L409,,"0",1,"70",2,"65",3,"60",4,"55",5,"50",6,"46",7,"42",8,"38",9,"35",10,"32",11,"29",12,"27",13,"25",14,"23",15,"21",16,"20",17,"19",18,"18",19,"17",20,"16",21,"15",22,"15",23,"15",24,"15",25,"15")</f>
        <v>35</v>
      </c>
      <c r="N409" s="5">
        <v>9</v>
      </c>
      <c r="O409" s="8" t="str">
        <f t="shared" si="346"/>
        <v>35</v>
      </c>
      <c r="P409" s="5"/>
      <c r="Q409" s="8" t="str">
        <f t="shared" si="347"/>
        <v>0</v>
      </c>
      <c r="R409" s="5"/>
      <c r="S409" s="8" t="str">
        <f t="shared" si="348"/>
        <v>0</v>
      </c>
      <c r="T409" s="155"/>
      <c r="U409" s="156" t="str">
        <f t="shared" si="349"/>
        <v>0</v>
      </c>
      <c r="V409" s="7"/>
      <c r="W409" s="8" t="str">
        <f t="shared" si="359"/>
        <v>0</v>
      </c>
      <c r="X409" s="7"/>
      <c r="Y409" s="8" t="str">
        <f t="shared" ref="Y409:Y437" si="360">_xlfn.SWITCH(X409,,"0",1,"70",2,"65",3,"60",4,"55",5,"50",6,"46",7,"42",8,"38",9,"35",10,"32",11,"29",12,"27",13,"25",14,"23",15,"21",16,"20",17,"19",18,"18",19,"17",20,"16",21,"15",22,"15",23,"15",24,"15",25,"15")</f>
        <v>0</v>
      </c>
      <c r="Z409" s="7"/>
      <c r="AA409" s="8" t="str">
        <f t="shared" si="358"/>
        <v>0</v>
      </c>
      <c r="AB409" s="9"/>
      <c r="AC409" s="8"/>
      <c r="AD409" s="9"/>
      <c r="AE409" s="8"/>
      <c r="AF409" s="5"/>
      <c r="AG409" s="8" t="str">
        <f t="shared" si="353"/>
        <v>0</v>
      </c>
      <c r="AH409" s="7"/>
      <c r="AI409" s="8" t="str">
        <f t="shared" si="354"/>
        <v>0</v>
      </c>
      <c r="AJ409" s="35"/>
      <c r="AK409" s="8" t="str">
        <f t="shared" si="355"/>
        <v>0</v>
      </c>
      <c r="AL409" s="7"/>
      <c r="AM409" s="54" t="str">
        <f t="shared" si="356"/>
        <v>0</v>
      </c>
      <c r="AN409" s="1"/>
      <c r="AO409" s="1"/>
      <c r="AP409" s="17"/>
      <c r="AQ409" s="17"/>
    </row>
    <row r="410" spans="1:43" ht="12.75" customHeight="1" x14ac:dyDescent="0.2">
      <c r="A410" s="91">
        <v>16</v>
      </c>
      <c r="B410" s="117" t="s">
        <v>176</v>
      </c>
      <c r="C410" s="108" t="s">
        <v>368</v>
      </c>
      <c r="D410" s="3">
        <v>506</v>
      </c>
      <c r="E410" s="4" t="s">
        <v>78</v>
      </c>
      <c r="F410" s="6">
        <v>17</v>
      </c>
      <c r="G410" s="187">
        <f t="shared" si="343"/>
        <v>68</v>
      </c>
      <c r="H410" s="176"/>
      <c r="I410" s="156" t="str">
        <f t="shared" si="344"/>
        <v>0</v>
      </c>
      <c r="J410" s="155"/>
      <c r="K410" s="156">
        <v>0</v>
      </c>
      <c r="L410" s="5" t="s">
        <v>14</v>
      </c>
      <c r="M410" s="8">
        <v>15</v>
      </c>
      <c r="N410" s="5">
        <v>14</v>
      </c>
      <c r="O410" s="8" t="str">
        <f t="shared" si="346"/>
        <v>23</v>
      </c>
      <c r="P410" s="5"/>
      <c r="Q410" s="8">
        <v>1</v>
      </c>
      <c r="R410" s="5">
        <v>11</v>
      </c>
      <c r="S410" s="8" t="str">
        <f t="shared" si="348"/>
        <v>29</v>
      </c>
      <c r="T410" s="155"/>
      <c r="U410" s="156" t="str">
        <f t="shared" si="349"/>
        <v>0</v>
      </c>
      <c r="V410" s="7"/>
      <c r="W410" s="8" t="str">
        <f t="shared" si="359"/>
        <v>0</v>
      </c>
      <c r="X410" s="7"/>
      <c r="Y410" s="8" t="str">
        <f t="shared" si="360"/>
        <v>0</v>
      </c>
      <c r="Z410" s="7"/>
      <c r="AA410" s="8" t="str">
        <f t="shared" si="358"/>
        <v>0</v>
      </c>
      <c r="AB410" s="9"/>
      <c r="AC410" s="8"/>
      <c r="AD410" s="9"/>
      <c r="AE410" s="3"/>
      <c r="AF410" s="5"/>
      <c r="AG410" s="8" t="str">
        <f t="shared" si="353"/>
        <v>0</v>
      </c>
      <c r="AH410" s="7"/>
      <c r="AI410" s="8" t="str">
        <f t="shared" si="354"/>
        <v>0</v>
      </c>
      <c r="AJ410" s="35"/>
      <c r="AK410" s="8" t="str">
        <f t="shared" si="355"/>
        <v>0</v>
      </c>
      <c r="AL410" s="7"/>
      <c r="AM410" s="54" t="str">
        <f t="shared" si="356"/>
        <v>0</v>
      </c>
      <c r="AN410" s="17"/>
      <c r="AO410" s="17"/>
      <c r="AP410" s="14"/>
      <c r="AQ410" s="14"/>
    </row>
    <row r="411" spans="1:43" ht="12.75" customHeight="1" x14ac:dyDescent="0.2">
      <c r="A411" s="91">
        <v>17</v>
      </c>
      <c r="B411" s="4" t="s">
        <v>359</v>
      </c>
      <c r="C411" s="108" t="s">
        <v>357</v>
      </c>
      <c r="D411" s="3">
        <v>521</v>
      </c>
      <c r="E411" s="4" t="s">
        <v>371</v>
      </c>
      <c r="F411" s="6">
        <v>17</v>
      </c>
      <c r="G411" s="187">
        <f t="shared" si="343"/>
        <v>65</v>
      </c>
      <c r="H411" s="176"/>
      <c r="I411" s="156" t="str">
        <f t="shared" si="344"/>
        <v>0</v>
      </c>
      <c r="J411" s="155"/>
      <c r="K411" s="156" t="str">
        <f t="shared" ref="K411:K422" si="361">_xlfn.SWITCH(J411,,"0",1,"70",2,"65",3,"60",4,"55",5,"50",6,"46",7,"42",8,"38",9,"35",10,"32",11,"29",12,"27",13,"25",14,"23",15,"21",16,"20",17,"19",18,"18",19,"17",20,"16",21,"15",22,"15",23,"15",24,"15",25,"15")</f>
        <v>0</v>
      </c>
      <c r="L411" s="5">
        <v>5</v>
      </c>
      <c r="M411" s="8" t="str">
        <f t="shared" ref="M411:M434" si="362">_xlfn.SWITCH(L411,,"0",1,"70",2,"65",3,"60",4,"55",5,"50",6,"46",7,"42",8,"38",9,"35",10,"32",11,"29",12,"27",13,"25",14,"23",15,"21",16,"20",17,"19",18,"18",19,"17",20,"16",21,"15",22,"15",23,"15",24,"15",25,"15")</f>
        <v>50</v>
      </c>
      <c r="N411" s="5" t="s">
        <v>14</v>
      </c>
      <c r="O411" s="8">
        <v>15</v>
      </c>
      <c r="P411" s="5"/>
      <c r="Q411" s="8" t="str">
        <f t="shared" ref="Q411:Q418" si="363">_xlfn.SWITCH(P411,,"0",1,"70",2,"65",3,"60",4,"55",5,"50",6,"46",7,"42",8,"38",9,"35",10,"32",11,"29",12,"27",13,"25",14,"23",15,"21",16,"20",17,"19",18,"18",19,"17",20,"16",21,"15",22,"15",23,"15",24,"15",25,"15")</f>
        <v>0</v>
      </c>
      <c r="R411" s="5"/>
      <c r="S411" s="8" t="str">
        <f t="shared" si="348"/>
        <v>0</v>
      </c>
      <c r="T411" s="155"/>
      <c r="U411" s="156" t="str">
        <f t="shared" si="349"/>
        <v>0</v>
      </c>
      <c r="V411" s="7"/>
      <c r="W411" s="8" t="str">
        <f t="shared" si="359"/>
        <v>0</v>
      </c>
      <c r="X411" s="21"/>
      <c r="Y411" s="8" t="str">
        <f t="shared" si="360"/>
        <v>0</v>
      </c>
      <c r="Z411" s="7"/>
      <c r="AA411" s="8" t="str">
        <f t="shared" si="358"/>
        <v>0</v>
      </c>
      <c r="AB411" s="9"/>
      <c r="AC411" s="3"/>
      <c r="AD411" s="9"/>
      <c r="AE411" s="3"/>
      <c r="AF411" s="22"/>
      <c r="AG411" s="8" t="str">
        <f t="shared" si="353"/>
        <v>0</v>
      </c>
      <c r="AH411" s="7"/>
      <c r="AI411" s="8" t="str">
        <f t="shared" si="354"/>
        <v>0</v>
      </c>
      <c r="AJ411" s="35"/>
      <c r="AK411" s="8" t="str">
        <f t="shared" si="355"/>
        <v>0</v>
      </c>
      <c r="AL411" s="7"/>
      <c r="AM411" s="54" t="str">
        <f t="shared" si="356"/>
        <v>0</v>
      </c>
      <c r="AN411" s="14"/>
      <c r="AO411" s="14"/>
    </row>
    <row r="412" spans="1:43" ht="12.75" customHeight="1" x14ac:dyDescent="0.2">
      <c r="A412" s="91">
        <v>18</v>
      </c>
      <c r="B412" s="33" t="s">
        <v>494</v>
      </c>
      <c r="C412" s="197" t="s">
        <v>495</v>
      </c>
      <c r="D412" s="3"/>
      <c r="E412" s="33" t="s">
        <v>171</v>
      </c>
      <c r="F412" s="6">
        <v>86</v>
      </c>
      <c r="G412" s="187">
        <f t="shared" si="343"/>
        <v>61</v>
      </c>
      <c r="H412" s="176"/>
      <c r="I412" s="156" t="str">
        <f t="shared" si="344"/>
        <v>0</v>
      </c>
      <c r="J412" s="155"/>
      <c r="K412" s="156" t="str">
        <f t="shared" si="361"/>
        <v>0</v>
      </c>
      <c r="L412" s="5"/>
      <c r="M412" s="8" t="str">
        <f t="shared" si="362"/>
        <v>0</v>
      </c>
      <c r="N412" s="5">
        <v>11</v>
      </c>
      <c r="O412" s="8" t="str">
        <f t="shared" ref="O412:O434" si="364">_xlfn.SWITCH(N412,,"0",1,"70",2,"65",3,"60",4,"55",5,"50",6,"46",7,"42",8,"38",9,"35",10,"32",11,"29",12,"27",13,"25",14,"23",15,"21",16,"20",17,"19",18,"18",19,"17",20,"16",21,"15",22,"15",23,"15",24,"15",25,"15")</f>
        <v>29</v>
      </c>
      <c r="P412" s="5">
        <v>10</v>
      </c>
      <c r="Q412" s="8" t="str">
        <f t="shared" si="363"/>
        <v>32</v>
      </c>
      <c r="R412" s="5"/>
      <c r="S412" s="8" t="str">
        <f t="shared" si="348"/>
        <v>0</v>
      </c>
      <c r="T412" s="155"/>
      <c r="U412" s="156" t="str">
        <f t="shared" si="349"/>
        <v>0</v>
      </c>
      <c r="V412" s="7"/>
      <c r="W412" s="8" t="str">
        <f t="shared" si="359"/>
        <v>0</v>
      </c>
      <c r="X412" s="21"/>
      <c r="Y412" s="8" t="str">
        <f t="shared" si="360"/>
        <v>0</v>
      </c>
      <c r="Z412" s="7"/>
      <c r="AA412" s="8" t="str">
        <f t="shared" si="358"/>
        <v>0</v>
      </c>
      <c r="AB412" s="9"/>
      <c r="AC412" s="3"/>
      <c r="AD412" s="9"/>
      <c r="AE412" s="8"/>
      <c r="AF412" s="22"/>
      <c r="AG412" s="8" t="str">
        <f t="shared" si="353"/>
        <v>0</v>
      </c>
      <c r="AH412" s="7"/>
      <c r="AI412" s="8" t="str">
        <f t="shared" si="354"/>
        <v>0</v>
      </c>
      <c r="AJ412" s="35"/>
      <c r="AK412" s="8" t="str">
        <f t="shared" si="355"/>
        <v>0</v>
      </c>
      <c r="AL412" s="7"/>
      <c r="AM412" s="54" t="str">
        <f t="shared" si="356"/>
        <v>0</v>
      </c>
      <c r="AP412" s="1"/>
      <c r="AQ412" s="1"/>
    </row>
    <row r="413" spans="1:43" ht="12.75" customHeight="1" x14ac:dyDescent="0.2">
      <c r="A413" s="91">
        <v>19</v>
      </c>
      <c r="B413" s="4" t="s">
        <v>375</v>
      </c>
      <c r="C413" s="108" t="s">
        <v>326</v>
      </c>
      <c r="D413" s="3">
        <v>512</v>
      </c>
      <c r="E413" s="4" t="s">
        <v>182</v>
      </c>
      <c r="F413" s="6">
        <v>79</v>
      </c>
      <c r="G413" s="187">
        <f t="shared" si="343"/>
        <v>59</v>
      </c>
      <c r="H413" s="176"/>
      <c r="I413" s="156" t="str">
        <f t="shared" si="344"/>
        <v>0</v>
      </c>
      <c r="J413" s="155"/>
      <c r="K413" s="156" t="str">
        <f t="shared" si="361"/>
        <v>0</v>
      </c>
      <c r="L413" s="5"/>
      <c r="M413" s="8" t="str">
        <f t="shared" si="362"/>
        <v>0</v>
      </c>
      <c r="N413" s="5">
        <v>12</v>
      </c>
      <c r="O413" s="8" t="str">
        <f t="shared" si="364"/>
        <v>27</v>
      </c>
      <c r="P413" s="5"/>
      <c r="Q413" s="8" t="str">
        <f t="shared" si="363"/>
        <v>0</v>
      </c>
      <c r="R413" s="5">
        <v>10</v>
      </c>
      <c r="S413" s="8" t="str">
        <f t="shared" si="348"/>
        <v>32</v>
      </c>
      <c r="T413" s="155"/>
      <c r="U413" s="156" t="str">
        <f t="shared" ref="U413" si="365">_xlfn.SWITCH(T413,,"0",1,"70",2,"65",3,"60",4,"55",5,"50",6,"46",7,"42",8,"38",9,"35",10,"32",11,"29",12,"27",13,"25",14,"23",15,"21",16,"20",17,"19",18,"18",19,"17",20,"16",21,"15",22,"15",23,"15",24,"15",25,"15")</f>
        <v>0</v>
      </c>
      <c r="V413" s="7"/>
      <c r="W413" s="8" t="str">
        <f t="shared" ref="W413" si="366">_xlfn.SWITCH(V413,,"0",1,"70",2,"65",3,"60",4,"55",5,"50",6,"46",7,"42",8,"38",9,"35",10,"32",11,"29",12,"27",13,"25",14,"23",15,"21",16,"20",17,"19",18,"18",19,"17",20,"16",21,"15",22,"15",23,"15",24,"15",25,"15")</f>
        <v>0</v>
      </c>
      <c r="X413" s="21"/>
      <c r="Y413" s="8" t="str">
        <f t="shared" ref="Y413" si="367">_xlfn.SWITCH(X413,,"0",1,"70",2,"65",3,"60",4,"55",5,"50",6,"46",7,"42",8,"38",9,"35",10,"32",11,"29",12,"27",13,"25",14,"23",15,"21",16,"20",17,"19",18,"18",19,"17",20,"16",21,"15",22,"15",23,"15",24,"15",25,"15")</f>
        <v>0</v>
      </c>
      <c r="Z413" s="7"/>
      <c r="AA413" s="8" t="str">
        <f t="shared" ref="AA413" si="368">_xlfn.SWITCH(Z413,,"0",1,"70",2,"65",3,"60",4,"55",5,"50",6,"46",7,"42",8,"38",9,"35",10,"32",11,"29",12,"27",13,"25",14,"23",15,"21",16,"20",17,"19",18,"18",19,"17",20,"16",21,"15",22,"15",23,"15",24,"15",25,"15")</f>
        <v>0</v>
      </c>
      <c r="AB413" s="9"/>
      <c r="AC413" s="3"/>
      <c r="AD413" s="9"/>
      <c r="AE413" s="8"/>
      <c r="AF413" s="22"/>
      <c r="AG413" s="8" t="str">
        <f t="shared" ref="AG413" si="369">_xlfn.SWITCH(AF413,,"0",1,"70",2,"65",3,"60",4,"55",5,"50",6,"46",7,"42",8,"38",9,"35",10,"32",11,"29",12,"27",13,"25",14,"23",15,"21",16,"20",17,"19",18,"18",19,"17",20,"16",21,"15",22,"15",23,"15",24,"15",25,"15")</f>
        <v>0</v>
      </c>
      <c r="AH413" s="7"/>
      <c r="AI413" s="8" t="str">
        <f t="shared" ref="AI413" si="370">_xlfn.SWITCH(AH413,,"0",1,"70",2,"65",3,"60",4,"55",5,"50",6,"46",7,"42",8,"38",9,"35",10,"32",11,"29",12,"27",13,"25",14,"23",15,"21",16,"20",17,"19",18,"18",19,"17",20,"16",21,"15",22,"15",23,"15",24,"15",25,"15")</f>
        <v>0</v>
      </c>
      <c r="AJ413" s="35"/>
      <c r="AK413" s="8" t="str">
        <f t="shared" ref="AK413" si="371">_xlfn.SWITCH(AJ413,,"0",1,"70",2,"65",3,"60",4,"55",5,"50",6,"46",7,"42",8,"38",9,"35",10,"32",11,"29",12,"27",13,"25",14,"23",15,"21",16,"20",17,"19",18,"18",19,"17",20,"16",21,"15",22,"15",23,"15",24,"15",25,"15")</f>
        <v>0</v>
      </c>
      <c r="AL413" s="7"/>
      <c r="AM413" s="54" t="str">
        <f t="shared" ref="AM413" si="372">_xlfn.SWITCH(AL413,,"0",1,"70",2,"65",3,"60",4,"55",5,"50",6,"46",7,"42",8,"38",9,"35",10,"32",11,"29",12,"27",13,"25",14,"23",15,"21",16,"20",17,"19",18,"18",19,"17",20,"16",21,"15",22,"15",23,"15",24,"15",25,"15")</f>
        <v>0</v>
      </c>
      <c r="AN413" s="1"/>
      <c r="AO413" s="1"/>
      <c r="AP413" s="17"/>
      <c r="AQ413" s="17"/>
    </row>
    <row r="414" spans="1:43" ht="12.75" customHeight="1" x14ac:dyDescent="0.25">
      <c r="A414" s="91">
        <v>20</v>
      </c>
      <c r="B414" s="143" t="s">
        <v>450</v>
      </c>
      <c r="C414" s="148" t="s">
        <v>326</v>
      </c>
      <c r="D414" s="3">
        <v>531</v>
      </c>
      <c r="E414" s="4" t="s">
        <v>451</v>
      </c>
      <c r="F414" s="6">
        <v>17</v>
      </c>
      <c r="G414" s="187">
        <f t="shared" si="343"/>
        <v>55</v>
      </c>
      <c r="H414" s="176"/>
      <c r="I414" s="156" t="str">
        <f t="shared" si="344"/>
        <v>0</v>
      </c>
      <c r="J414" s="155"/>
      <c r="K414" s="156" t="str">
        <f t="shared" si="361"/>
        <v>0</v>
      </c>
      <c r="L414" s="5"/>
      <c r="M414" s="8" t="str">
        <f t="shared" si="362"/>
        <v>0</v>
      </c>
      <c r="N414" s="5">
        <v>4</v>
      </c>
      <c r="O414" s="8" t="str">
        <f t="shared" si="364"/>
        <v>55</v>
      </c>
      <c r="P414" s="5"/>
      <c r="Q414" s="8" t="str">
        <f t="shared" si="363"/>
        <v>0</v>
      </c>
      <c r="R414" s="5"/>
      <c r="S414" s="8" t="str">
        <f t="shared" si="348"/>
        <v>0</v>
      </c>
      <c r="T414" s="155"/>
      <c r="U414" s="156" t="str">
        <f t="shared" si="349"/>
        <v>0</v>
      </c>
      <c r="V414" s="7"/>
      <c r="W414" s="8" t="str">
        <f t="shared" si="359"/>
        <v>0</v>
      </c>
      <c r="X414" s="7"/>
      <c r="Y414" s="8" t="str">
        <f t="shared" si="360"/>
        <v>0</v>
      </c>
      <c r="Z414" s="7"/>
      <c r="AA414" s="8" t="str">
        <f t="shared" si="358"/>
        <v>0</v>
      </c>
      <c r="AB414" s="9"/>
      <c r="AC414" s="3"/>
      <c r="AD414" s="9"/>
      <c r="AE414" s="3"/>
      <c r="AF414" s="5"/>
      <c r="AG414" s="8" t="str">
        <f t="shared" si="353"/>
        <v>0</v>
      </c>
      <c r="AH414" s="7"/>
      <c r="AI414" s="8" t="str">
        <f t="shared" si="354"/>
        <v>0</v>
      </c>
      <c r="AJ414" s="35"/>
      <c r="AK414" s="8" t="str">
        <f t="shared" si="355"/>
        <v>0</v>
      </c>
      <c r="AL414" s="7"/>
      <c r="AM414" s="54" t="str">
        <f t="shared" si="356"/>
        <v>0</v>
      </c>
      <c r="AP414" s="17"/>
      <c r="AQ414" s="17"/>
    </row>
    <row r="415" spans="1:43" ht="12.75" customHeight="1" x14ac:dyDescent="0.25">
      <c r="A415" s="91">
        <v>21</v>
      </c>
      <c r="B415" s="147" t="s">
        <v>452</v>
      </c>
      <c r="C415" s="148" t="s">
        <v>315</v>
      </c>
      <c r="D415" s="3">
        <v>532</v>
      </c>
      <c r="E415" s="4" t="s">
        <v>451</v>
      </c>
      <c r="F415" s="6">
        <v>17</v>
      </c>
      <c r="G415" s="187">
        <f t="shared" si="343"/>
        <v>50</v>
      </c>
      <c r="H415" s="176"/>
      <c r="I415" s="156" t="str">
        <f t="shared" si="344"/>
        <v>0</v>
      </c>
      <c r="J415" s="155"/>
      <c r="K415" s="156" t="str">
        <f t="shared" si="361"/>
        <v>0</v>
      </c>
      <c r="L415" s="5"/>
      <c r="M415" s="8" t="str">
        <f t="shared" si="362"/>
        <v>0</v>
      </c>
      <c r="N415" s="5">
        <v>5</v>
      </c>
      <c r="O415" s="8" t="str">
        <f t="shared" si="364"/>
        <v>50</v>
      </c>
      <c r="P415" s="5"/>
      <c r="Q415" s="8" t="str">
        <f t="shared" si="363"/>
        <v>0</v>
      </c>
      <c r="R415" s="5"/>
      <c r="S415" s="8" t="str">
        <f t="shared" si="348"/>
        <v>0</v>
      </c>
      <c r="T415" s="155"/>
      <c r="U415" s="156" t="str">
        <f t="shared" si="349"/>
        <v>0</v>
      </c>
      <c r="V415" s="7"/>
      <c r="W415" s="8" t="str">
        <f t="shared" si="359"/>
        <v>0</v>
      </c>
      <c r="X415" s="7"/>
      <c r="Y415" s="8" t="str">
        <f t="shared" si="360"/>
        <v>0</v>
      </c>
      <c r="Z415" s="7"/>
      <c r="AA415" s="8" t="str">
        <f t="shared" si="358"/>
        <v>0</v>
      </c>
      <c r="AB415" s="9"/>
      <c r="AC415" s="3"/>
      <c r="AD415" s="9"/>
      <c r="AE415" s="8"/>
      <c r="AF415" s="5"/>
      <c r="AG415" s="8" t="str">
        <f t="shared" si="353"/>
        <v>0</v>
      </c>
      <c r="AH415" s="7"/>
      <c r="AI415" s="8" t="str">
        <f t="shared" si="354"/>
        <v>0</v>
      </c>
      <c r="AJ415" s="35"/>
      <c r="AK415" s="8" t="str">
        <f t="shared" si="355"/>
        <v>0</v>
      </c>
      <c r="AL415" s="7"/>
      <c r="AM415" s="54" t="str">
        <f t="shared" si="356"/>
        <v>0</v>
      </c>
      <c r="AP415" s="17"/>
      <c r="AQ415" s="17"/>
    </row>
    <row r="416" spans="1:43" ht="12.75" customHeight="1" x14ac:dyDescent="0.2">
      <c r="A416" s="91">
        <v>22</v>
      </c>
      <c r="B416" s="117" t="s">
        <v>428</v>
      </c>
      <c r="C416" s="108" t="s">
        <v>373</v>
      </c>
      <c r="D416" s="3">
        <v>514</v>
      </c>
      <c r="E416" s="4" t="s">
        <v>429</v>
      </c>
      <c r="F416" s="6">
        <v>17</v>
      </c>
      <c r="G416" s="187">
        <f t="shared" si="343"/>
        <v>48</v>
      </c>
      <c r="H416" s="176"/>
      <c r="I416" s="156" t="str">
        <f t="shared" si="344"/>
        <v>0</v>
      </c>
      <c r="J416" s="155"/>
      <c r="K416" s="156" t="str">
        <f t="shared" si="361"/>
        <v>0</v>
      </c>
      <c r="L416" s="5">
        <v>12</v>
      </c>
      <c r="M416" s="8" t="str">
        <f t="shared" si="362"/>
        <v>27</v>
      </c>
      <c r="N416" s="5">
        <v>15</v>
      </c>
      <c r="O416" s="8" t="str">
        <f t="shared" si="364"/>
        <v>21</v>
      </c>
      <c r="P416" s="5"/>
      <c r="Q416" s="8" t="str">
        <f t="shared" si="363"/>
        <v>0</v>
      </c>
      <c r="R416" s="5"/>
      <c r="S416" s="8" t="str">
        <f t="shared" si="348"/>
        <v>0</v>
      </c>
      <c r="T416" s="155"/>
      <c r="U416" s="156" t="str">
        <f t="shared" si="349"/>
        <v>0</v>
      </c>
      <c r="V416" s="7"/>
      <c r="W416" s="8" t="str">
        <f t="shared" si="359"/>
        <v>0</v>
      </c>
      <c r="X416" s="7"/>
      <c r="Y416" s="8" t="str">
        <f t="shared" si="360"/>
        <v>0</v>
      </c>
      <c r="Z416" s="7"/>
      <c r="AA416" s="8" t="str">
        <f t="shared" si="358"/>
        <v>0</v>
      </c>
      <c r="AB416" s="9"/>
      <c r="AC416" s="3"/>
      <c r="AD416" s="9"/>
      <c r="AE416" s="3"/>
      <c r="AF416" s="5"/>
      <c r="AG416" s="8" t="str">
        <f t="shared" si="353"/>
        <v>0</v>
      </c>
      <c r="AH416" s="7"/>
      <c r="AI416" s="8" t="str">
        <f t="shared" si="354"/>
        <v>0</v>
      </c>
      <c r="AJ416" s="35"/>
      <c r="AK416" s="8" t="str">
        <f t="shared" si="355"/>
        <v>0</v>
      </c>
      <c r="AL416" s="7"/>
      <c r="AM416" s="54" t="str">
        <f t="shared" si="356"/>
        <v>0</v>
      </c>
      <c r="AP416" s="17"/>
      <c r="AQ416" s="17"/>
    </row>
    <row r="417" spans="1:43" ht="12.75" customHeight="1" x14ac:dyDescent="0.2">
      <c r="A417" s="91">
        <v>23</v>
      </c>
      <c r="B417" s="117" t="s">
        <v>381</v>
      </c>
      <c r="C417" s="108" t="s">
        <v>382</v>
      </c>
      <c r="D417" s="3">
        <v>518</v>
      </c>
      <c r="E417" s="4" t="s">
        <v>80</v>
      </c>
      <c r="F417" s="6">
        <v>79</v>
      </c>
      <c r="G417" s="187">
        <f t="shared" si="343"/>
        <v>42</v>
      </c>
      <c r="H417" s="176"/>
      <c r="I417" s="156" t="str">
        <f t="shared" si="344"/>
        <v>0</v>
      </c>
      <c r="J417" s="155"/>
      <c r="K417" s="156" t="str">
        <f t="shared" si="361"/>
        <v>0</v>
      </c>
      <c r="L417" s="5"/>
      <c r="M417" s="8" t="str">
        <f t="shared" si="362"/>
        <v>0</v>
      </c>
      <c r="N417" s="5">
        <v>19</v>
      </c>
      <c r="O417" s="8" t="str">
        <f t="shared" si="364"/>
        <v>17</v>
      </c>
      <c r="P417" s="5"/>
      <c r="Q417" s="8" t="str">
        <f t="shared" si="363"/>
        <v>0</v>
      </c>
      <c r="R417" s="5">
        <v>13</v>
      </c>
      <c r="S417" s="8" t="str">
        <f t="shared" si="348"/>
        <v>25</v>
      </c>
      <c r="T417" s="155"/>
      <c r="U417" s="156" t="str">
        <f t="shared" si="349"/>
        <v>0</v>
      </c>
      <c r="V417" s="21"/>
      <c r="W417" s="8" t="str">
        <f t="shared" si="359"/>
        <v>0</v>
      </c>
      <c r="X417" s="7"/>
      <c r="Y417" s="8" t="str">
        <f t="shared" si="360"/>
        <v>0</v>
      </c>
      <c r="Z417" s="7"/>
      <c r="AA417" s="8" t="str">
        <f t="shared" si="358"/>
        <v>0</v>
      </c>
      <c r="AB417" s="9"/>
      <c r="AC417" s="3"/>
      <c r="AD417" s="9"/>
      <c r="AE417" s="3"/>
      <c r="AF417" s="5"/>
      <c r="AG417" s="8" t="str">
        <f t="shared" si="353"/>
        <v>0</v>
      </c>
      <c r="AH417" s="7"/>
      <c r="AI417" s="8" t="str">
        <f t="shared" si="354"/>
        <v>0</v>
      </c>
      <c r="AJ417" s="35"/>
      <c r="AK417" s="8" t="str">
        <f t="shared" si="355"/>
        <v>0</v>
      </c>
      <c r="AL417" s="7"/>
      <c r="AM417" s="54" t="str">
        <f t="shared" si="356"/>
        <v>0</v>
      </c>
      <c r="AP417" s="17"/>
      <c r="AQ417" s="17"/>
    </row>
    <row r="418" spans="1:43" ht="12.75" customHeight="1" x14ac:dyDescent="0.2">
      <c r="A418" s="91">
        <v>24</v>
      </c>
      <c r="B418" s="117" t="s">
        <v>260</v>
      </c>
      <c r="C418" s="108" t="s">
        <v>276</v>
      </c>
      <c r="D418" s="3">
        <v>526</v>
      </c>
      <c r="E418" s="4" t="s">
        <v>80</v>
      </c>
      <c r="F418" s="6">
        <v>79</v>
      </c>
      <c r="G418" s="187">
        <f t="shared" si="343"/>
        <v>41</v>
      </c>
      <c r="H418" s="176"/>
      <c r="I418" s="156" t="str">
        <f t="shared" si="344"/>
        <v>0</v>
      </c>
      <c r="J418" s="155"/>
      <c r="K418" s="156" t="str">
        <f t="shared" si="361"/>
        <v>0</v>
      </c>
      <c r="L418" s="5"/>
      <c r="M418" s="8" t="str">
        <f t="shared" si="362"/>
        <v>0</v>
      </c>
      <c r="N418" s="5">
        <v>18</v>
      </c>
      <c r="O418" s="8" t="str">
        <f t="shared" si="364"/>
        <v>18</v>
      </c>
      <c r="P418" s="5"/>
      <c r="Q418" s="8" t="str">
        <f t="shared" si="363"/>
        <v>0</v>
      </c>
      <c r="R418" s="5">
        <v>14</v>
      </c>
      <c r="S418" s="8" t="str">
        <f t="shared" si="348"/>
        <v>23</v>
      </c>
      <c r="T418" s="155"/>
      <c r="U418" s="156" t="str">
        <f t="shared" si="349"/>
        <v>0</v>
      </c>
      <c r="V418" s="7"/>
      <c r="W418" s="8" t="str">
        <f t="shared" si="359"/>
        <v>0</v>
      </c>
      <c r="X418" s="7"/>
      <c r="Y418" s="8" t="str">
        <f t="shared" si="360"/>
        <v>0</v>
      </c>
      <c r="Z418" s="7"/>
      <c r="AA418" s="8" t="str">
        <f t="shared" si="358"/>
        <v>0</v>
      </c>
      <c r="AB418" s="9"/>
      <c r="AC418" s="8"/>
      <c r="AD418" s="9"/>
      <c r="AE418" s="3"/>
      <c r="AF418" s="5"/>
      <c r="AG418" s="8" t="str">
        <f t="shared" si="353"/>
        <v>0</v>
      </c>
      <c r="AH418" s="7"/>
      <c r="AI418" s="8" t="str">
        <f t="shared" si="354"/>
        <v>0</v>
      </c>
      <c r="AJ418" s="35"/>
      <c r="AK418" s="8" t="str">
        <f t="shared" si="355"/>
        <v>0</v>
      </c>
      <c r="AL418" s="7"/>
      <c r="AM418" s="54" t="str">
        <f t="shared" si="356"/>
        <v>0</v>
      </c>
      <c r="AP418" s="17"/>
      <c r="AQ418" s="17"/>
    </row>
    <row r="419" spans="1:43" ht="12.75" customHeight="1" x14ac:dyDescent="0.2">
      <c r="A419" s="91">
        <v>25</v>
      </c>
      <c r="B419" s="149" t="s">
        <v>475</v>
      </c>
      <c r="C419" s="137" t="s">
        <v>240</v>
      </c>
      <c r="D419" s="3"/>
      <c r="E419" s="111" t="s">
        <v>476</v>
      </c>
      <c r="F419" s="6">
        <v>16</v>
      </c>
      <c r="G419" s="187">
        <f t="shared" si="343"/>
        <v>38</v>
      </c>
      <c r="H419" s="176"/>
      <c r="I419" s="156" t="str">
        <f t="shared" si="344"/>
        <v>0</v>
      </c>
      <c r="J419" s="155"/>
      <c r="K419" s="156" t="str">
        <f t="shared" si="361"/>
        <v>0</v>
      </c>
      <c r="L419" s="5">
        <v>8</v>
      </c>
      <c r="M419" s="8" t="str">
        <f t="shared" si="362"/>
        <v>38</v>
      </c>
      <c r="N419" s="5"/>
      <c r="O419" s="8" t="str">
        <f t="shared" si="364"/>
        <v>0</v>
      </c>
      <c r="P419" s="5"/>
      <c r="Q419" s="8">
        <v>0</v>
      </c>
      <c r="R419" s="5"/>
      <c r="S419" s="8" t="str">
        <f t="shared" si="348"/>
        <v>0</v>
      </c>
      <c r="T419" s="155"/>
      <c r="U419" s="156" t="str">
        <f t="shared" si="349"/>
        <v>0</v>
      </c>
      <c r="V419" s="7"/>
      <c r="W419" s="8" t="str">
        <f t="shared" si="359"/>
        <v>0</v>
      </c>
      <c r="X419" s="7"/>
      <c r="Y419" s="8" t="str">
        <f t="shared" si="360"/>
        <v>0</v>
      </c>
      <c r="Z419" s="7"/>
      <c r="AA419" s="8" t="str">
        <f t="shared" si="358"/>
        <v>0</v>
      </c>
      <c r="AB419" s="9"/>
      <c r="AC419" s="20"/>
      <c r="AD419" s="9"/>
      <c r="AE419" s="3"/>
      <c r="AF419" s="5"/>
      <c r="AG419" s="8" t="str">
        <f t="shared" si="353"/>
        <v>0</v>
      </c>
      <c r="AH419" s="7"/>
      <c r="AI419" s="8" t="str">
        <f t="shared" si="354"/>
        <v>0</v>
      </c>
      <c r="AJ419" s="35"/>
      <c r="AK419" s="8" t="str">
        <f t="shared" si="355"/>
        <v>0</v>
      </c>
      <c r="AL419" s="7"/>
      <c r="AM419" s="54" t="str">
        <f t="shared" si="356"/>
        <v>0</v>
      </c>
      <c r="AP419" s="17"/>
      <c r="AQ419" s="17"/>
    </row>
    <row r="420" spans="1:43" ht="12.75" customHeight="1" x14ac:dyDescent="0.25">
      <c r="A420" s="91">
        <v>26</v>
      </c>
      <c r="B420" s="40" t="s">
        <v>471</v>
      </c>
      <c r="C420" s="150" t="s">
        <v>472</v>
      </c>
      <c r="D420" s="3">
        <v>535</v>
      </c>
      <c r="E420" s="40" t="s">
        <v>76</v>
      </c>
      <c r="F420" s="6">
        <v>17</v>
      </c>
      <c r="G420" s="187">
        <f t="shared" si="343"/>
        <v>29</v>
      </c>
      <c r="H420" s="176"/>
      <c r="I420" s="156" t="str">
        <f t="shared" si="344"/>
        <v>0</v>
      </c>
      <c r="J420" s="155"/>
      <c r="K420" s="156" t="str">
        <f t="shared" si="361"/>
        <v>0</v>
      </c>
      <c r="L420" s="5">
        <v>11</v>
      </c>
      <c r="M420" s="8" t="str">
        <f t="shared" si="362"/>
        <v>29</v>
      </c>
      <c r="N420" s="5"/>
      <c r="O420" s="8" t="str">
        <f t="shared" si="364"/>
        <v>0</v>
      </c>
      <c r="P420" s="5"/>
      <c r="Q420" s="8" t="str">
        <f t="shared" ref="Q420:Q434" si="373">_xlfn.SWITCH(P420,,"0",1,"70",2,"65",3,"60",4,"55",5,"50",6,"46",7,"42",8,"38",9,"35",10,"32",11,"29",12,"27",13,"25",14,"23",15,"21",16,"20",17,"19",18,"18",19,"17",20,"16",21,"15",22,"15",23,"15",24,"15",25,"15")</f>
        <v>0</v>
      </c>
      <c r="R420" s="5"/>
      <c r="S420" s="8" t="str">
        <f t="shared" si="348"/>
        <v>0</v>
      </c>
      <c r="T420" s="155"/>
      <c r="U420" s="156" t="str">
        <f t="shared" si="349"/>
        <v>0</v>
      </c>
      <c r="V420" s="7"/>
      <c r="W420" s="8" t="str">
        <f t="shared" si="359"/>
        <v>0</v>
      </c>
      <c r="X420" s="7"/>
      <c r="Y420" s="8" t="str">
        <f t="shared" si="360"/>
        <v>0</v>
      </c>
      <c r="Z420" s="7"/>
      <c r="AA420" s="8" t="str">
        <f t="shared" si="358"/>
        <v>0</v>
      </c>
      <c r="AB420" s="9"/>
      <c r="AC420" s="3"/>
      <c r="AD420" s="9"/>
      <c r="AE420" s="3"/>
      <c r="AF420" s="5"/>
      <c r="AG420" s="8" t="str">
        <f t="shared" si="353"/>
        <v>0</v>
      </c>
      <c r="AH420" s="7"/>
      <c r="AI420" s="8" t="str">
        <f t="shared" si="354"/>
        <v>0</v>
      </c>
      <c r="AJ420" s="35"/>
      <c r="AK420" s="8" t="str">
        <f t="shared" si="355"/>
        <v>0</v>
      </c>
      <c r="AL420" s="7"/>
      <c r="AM420" s="54" t="str">
        <f t="shared" si="356"/>
        <v>0</v>
      </c>
      <c r="AP420" s="17"/>
      <c r="AQ420" s="17"/>
    </row>
    <row r="421" spans="1:43" ht="12.75" customHeight="1" x14ac:dyDescent="0.2">
      <c r="A421" s="91">
        <v>27</v>
      </c>
      <c r="B421" s="4" t="s">
        <v>265</v>
      </c>
      <c r="C421" s="108" t="s">
        <v>449</v>
      </c>
      <c r="D421" s="3">
        <v>530</v>
      </c>
      <c r="E421" s="4" t="s">
        <v>82</v>
      </c>
      <c r="F421" s="6">
        <v>79</v>
      </c>
      <c r="G421" s="187">
        <f t="shared" si="343"/>
        <v>21</v>
      </c>
      <c r="H421" s="176"/>
      <c r="I421" s="156" t="str">
        <f t="shared" si="344"/>
        <v>0</v>
      </c>
      <c r="J421" s="155"/>
      <c r="K421" s="156" t="str">
        <f t="shared" si="361"/>
        <v>0</v>
      </c>
      <c r="L421" s="5"/>
      <c r="M421" s="8" t="str">
        <f t="shared" si="362"/>
        <v>0</v>
      </c>
      <c r="N421" s="5"/>
      <c r="O421" s="8" t="str">
        <f t="shared" si="364"/>
        <v>0</v>
      </c>
      <c r="P421" s="5"/>
      <c r="Q421" s="8" t="str">
        <f t="shared" si="373"/>
        <v>0</v>
      </c>
      <c r="R421" s="5">
        <v>15</v>
      </c>
      <c r="S421" s="8" t="str">
        <f t="shared" si="348"/>
        <v>21</v>
      </c>
      <c r="T421" s="155"/>
      <c r="U421" s="156" t="str">
        <f t="shared" si="349"/>
        <v>0</v>
      </c>
      <c r="V421" s="7"/>
      <c r="W421" s="8" t="str">
        <f t="shared" si="359"/>
        <v>0</v>
      </c>
      <c r="X421" s="7"/>
      <c r="Y421" s="8" t="str">
        <f t="shared" si="360"/>
        <v>0</v>
      </c>
      <c r="Z421" s="7"/>
      <c r="AA421" s="8" t="str">
        <f t="shared" si="358"/>
        <v>0</v>
      </c>
      <c r="AB421" s="9"/>
      <c r="AC421" s="3"/>
      <c r="AD421" s="9"/>
      <c r="AE421" s="3"/>
      <c r="AF421" s="5"/>
      <c r="AG421" s="8" t="str">
        <f t="shared" si="353"/>
        <v>0</v>
      </c>
      <c r="AH421" s="7"/>
      <c r="AI421" s="8" t="str">
        <f t="shared" si="354"/>
        <v>0</v>
      </c>
      <c r="AJ421" s="35"/>
      <c r="AK421" s="8" t="str">
        <f t="shared" si="355"/>
        <v>0</v>
      </c>
      <c r="AL421" s="7"/>
      <c r="AM421" s="54" t="str">
        <f t="shared" si="356"/>
        <v>0</v>
      </c>
      <c r="AP421" s="17"/>
      <c r="AQ421" s="17"/>
    </row>
    <row r="422" spans="1:43" ht="12.75" customHeight="1" x14ac:dyDescent="0.25">
      <c r="A422" s="91">
        <v>28</v>
      </c>
      <c r="B422" s="147" t="s">
        <v>455</v>
      </c>
      <c r="C422" s="201" t="s">
        <v>304</v>
      </c>
      <c r="D422" s="3">
        <v>533</v>
      </c>
      <c r="E422" s="202" t="s">
        <v>456</v>
      </c>
      <c r="F422" s="119">
        <v>79</v>
      </c>
      <c r="G422" s="187">
        <f t="shared" si="343"/>
        <v>16</v>
      </c>
      <c r="H422" s="176"/>
      <c r="I422" s="156" t="str">
        <f t="shared" si="344"/>
        <v>0</v>
      </c>
      <c r="J422" s="155"/>
      <c r="K422" s="156" t="str">
        <f t="shared" si="361"/>
        <v>0</v>
      </c>
      <c r="L422" s="5"/>
      <c r="M422" s="8" t="str">
        <f t="shared" si="362"/>
        <v>0</v>
      </c>
      <c r="N422" s="5">
        <v>20</v>
      </c>
      <c r="O422" s="8" t="str">
        <f t="shared" si="364"/>
        <v>16</v>
      </c>
      <c r="P422" s="5"/>
      <c r="Q422" s="8" t="str">
        <f t="shared" si="373"/>
        <v>0</v>
      </c>
      <c r="R422" s="5"/>
      <c r="S422" s="8" t="str">
        <f t="shared" si="348"/>
        <v>0</v>
      </c>
      <c r="T422" s="155"/>
      <c r="U422" s="156" t="str">
        <f t="shared" si="349"/>
        <v>0</v>
      </c>
      <c r="V422" s="7"/>
      <c r="W422" s="8" t="str">
        <f t="shared" si="359"/>
        <v>0</v>
      </c>
      <c r="X422" s="7"/>
      <c r="Y422" s="8" t="str">
        <f t="shared" si="360"/>
        <v>0</v>
      </c>
      <c r="Z422" s="7"/>
      <c r="AA422" s="8" t="str">
        <f t="shared" si="358"/>
        <v>0</v>
      </c>
      <c r="AB422" s="9"/>
      <c r="AC422" s="3"/>
      <c r="AD422" s="9"/>
      <c r="AE422" s="3"/>
      <c r="AF422" s="5"/>
      <c r="AG422" s="8" t="str">
        <f t="shared" si="353"/>
        <v>0</v>
      </c>
      <c r="AH422" s="7"/>
      <c r="AI422" s="8" t="str">
        <f t="shared" si="354"/>
        <v>0</v>
      </c>
      <c r="AJ422" s="35"/>
      <c r="AK422" s="8" t="str">
        <f t="shared" si="355"/>
        <v>0</v>
      </c>
      <c r="AL422" s="7"/>
      <c r="AM422" s="54" t="str">
        <f t="shared" si="356"/>
        <v>0</v>
      </c>
      <c r="AP422" s="17"/>
      <c r="AQ422" s="17"/>
    </row>
    <row r="423" spans="1:43" ht="12.75" customHeight="1" x14ac:dyDescent="0.2">
      <c r="A423" s="91">
        <v>29</v>
      </c>
      <c r="B423" s="117" t="s">
        <v>217</v>
      </c>
      <c r="C423" s="108" t="s">
        <v>245</v>
      </c>
      <c r="D423" s="3">
        <v>513</v>
      </c>
      <c r="E423" s="4" t="s">
        <v>79</v>
      </c>
      <c r="F423" s="6">
        <v>17</v>
      </c>
      <c r="G423" s="187">
        <f t="shared" si="343"/>
        <v>15</v>
      </c>
      <c r="H423" s="176"/>
      <c r="I423" s="156" t="str">
        <f t="shared" si="344"/>
        <v>0</v>
      </c>
      <c r="J423" s="155"/>
      <c r="K423" s="156">
        <v>0</v>
      </c>
      <c r="L423" s="5"/>
      <c r="M423" s="8" t="str">
        <f t="shared" si="362"/>
        <v>0</v>
      </c>
      <c r="N423" s="5">
        <v>21</v>
      </c>
      <c r="O423" s="8" t="str">
        <f t="shared" si="364"/>
        <v>15</v>
      </c>
      <c r="P423" s="5"/>
      <c r="Q423" s="8" t="str">
        <f t="shared" si="373"/>
        <v>0</v>
      </c>
      <c r="R423" s="5"/>
      <c r="S423" s="8" t="str">
        <f t="shared" si="348"/>
        <v>0</v>
      </c>
      <c r="T423" s="155"/>
      <c r="U423" s="156" t="str">
        <f t="shared" si="349"/>
        <v>0</v>
      </c>
      <c r="V423" s="7"/>
      <c r="W423" s="8" t="str">
        <f t="shared" si="359"/>
        <v>0</v>
      </c>
      <c r="X423" s="7"/>
      <c r="Y423" s="8" t="str">
        <f t="shared" si="360"/>
        <v>0</v>
      </c>
      <c r="Z423" s="7"/>
      <c r="AA423" s="8" t="str">
        <f t="shared" si="358"/>
        <v>0</v>
      </c>
      <c r="AB423" s="9"/>
      <c r="AC423" s="3"/>
      <c r="AD423" s="9"/>
      <c r="AE423" s="3"/>
      <c r="AF423" s="5"/>
      <c r="AG423" s="8" t="str">
        <f t="shared" si="353"/>
        <v>0</v>
      </c>
      <c r="AH423" s="7"/>
      <c r="AI423" s="8" t="str">
        <f t="shared" si="354"/>
        <v>0</v>
      </c>
      <c r="AJ423" s="35"/>
      <c r="AK423" s="8" t="str">
        <f t="shared" si="355"/>
        <v>0</v>
      </c>
      <c r="AL423" s="7"/>
      <c r="AM423" s="54" t="str">
        <f t="shared" si="356"/>
        <v>0</v>
      </c>
      <c r="AP423" s="17"/>
      <c r="AQ423" s="17"/>
    </row>
    <row r="424" spans="1:43" ht="12.75" customHeight="1" x14ac:dyDescent="0.2">
      <c r="A424" s="91">
        <v>30</v>
      </c>
      <c r="B424" s="4" t="s">
        <v>69</v>
      </c>
      <c r="C424" s="108" t="s">
        <v>364</v>
      </c>
      <c r="D424" s="3">
        <v>529</v>
      </c>
      <c r="E424" s="4" t="s">
        <v>81</v>
      </c>
      <c r="F424" s="6">
        <v>79</v>
      </c>
      <c r="G424" s="187">
        <f t="shared" si="343"/>
        <v>15</v>
      </c>
      <c r="H424" s="176"/>
      <c r="I424" s="156" t="str">
        <f t="shared" si="344"/>
        <v>0</v>
      </c>
      <c r="J424" s="155"/>
      <c r="K424" s="156" t="str">
        <f>_xlfn.SWITCH(J424,,"0",1,"70",2,"65",3,"60",4,"55",5,"50",6,"46",7,"42",8,"38",9,"35",10,"32",11,"29",12,"27",13,"25",14,"23",15,"21",16,"20",17,"19",18,"18",19,"17",20,"16",21,"15",22,"15",23,"15",24,"15",25,"15")</f>
        <v>0</v>
      </c>
      <c r="L424" s="5"/>
      <c r="M424" s="8" t="str">
        <f t="shared" si="362"/>
        <v>0</v>
      </c>
      <c r="N424" s="5">
        <v>22</v>
      </c>
      <c r="O424" s="8" t="str">
        <f t="shared" si="364"/>
        <v>15</v>
      </c>
      <c r="P424" s="5"/>
      <c r="Q424" s="8" t="str">
        <f t="shared" si="373"/>
        <v>0</v>
      </c>
      <c r="R424" s="5"/>
      <c r="S424" s="8" t="str">
        <f t="shared" si="348"/>
        <v>0</v>
      </c>
      <c r="T424" s="155"/>
      <c r="U424" s="156" t="str">
        <f t="shared" si="349"/>
        <v>0</v>
      </c>
      <c r="V424" s="7"/>
      <c r="W424" s="8" t="str">
        <f t="shared" si="359"/>
        <v>0</v>
      </c>
      <c r="X424" s="7"/>
      <c r="Y424" s="8" t="str">
        <f t="shared" si="360"/>
        <v>0</v>
      </c>
      <c r="Z424" s="7"/>
      <c r="AA424" s="8" t="str">
        <f t="shared" si="358"/>
        <v>0</v>
      </c>
      <c r="AB424" s="9"/>
      <c r="AC424" s="3"/>
      <c r="AD424" s="9"/>
      <c r="AE424" s="3"/>
      <c r="AF424" s="5"/>
      <c r="AG424" s="8" t="str">
        <f t="shared" si="353"/>
        <v>0</v>
      </c>
      <c r="AH424" s="7"/>
      <c r="AI424" s="8" t="str">
        <f t="shared" si="354"/>
        <v>0</v>
      </c>
      <c r="AJ424" s="35"/>
      <c r="AK424" s="8" t="str">
        <f t="shared" si="355"/>
        <v>0</v>
      </c>
      <c r="AL424" s="7"/>
      <c r="AM424" s="54" t="str">
        <f t="shared" si="356"/>
        <v>0</v>
      </c>
      <c r="AP424" s="17"/>
      <c r="AQ424" s="17"/>
    </row>
    <row r="425" spans="1:43" ht="12.75" customHeight="1" x14ac:dyDescent="0.2">
      <c r="A425" s="91">
        <v>31</v>
      </c>
      <c r="B425" s="118" t="s">
        <v>352</v>
      </c>
      <c r="C425" s="146" t="s">
        <v>353</v>
      </c>
      <c r="D425" s="3">
        <v>507</v>
      </c>
      <c r="E425" s="4" t="s">
        <v>206</v>
      </c>
      <c r="F425" s="121">
        <v>16</v>
      </c>
      <c r="G425" s="187">
        <f t="shared" si="343"/>
        <v>0</v>
      </c>
      <c r="H425" s="176"/>
      <c r="I425" s="156" t="str">
        <f t="shared" si="344"/>
        <v>0</v>
      </c>
      <c r="J425" s="155"/>
      <c r="K425" s="156" t="str">
        <f>_xlfn.SWITCH(J425,,"0",1,"70",2,"65",3,"60",4,"55",5,"50",6,"46",7,"42",8,"38",9,"35",10,"32",11,"29",12,"27",13,"25",14,"23",15,"21",16,"20",17,"19",18,"18",19,"17",20,"16",21,"15",22,"15",23,"15",24,"15",25,"15")</f>
        <v>0</v>
      </c>
      <c r="L425" s="5"/>
      <c r="M425" s="8" t="str">
        <f t="shared" si="362"/>
        <v>0</v>
      </c>
      <c r="N425" s="5"/>
      <c r="O425" s="8" t="str">
        <f t="shared" si="364"/>
        <v>0</v>
      </c>
      <c r="P425" s="5"/>
      <c r="Q425" s="8" t="str">
        <f t="shared" si="373"/>
        <v>0</v>
      </c>
      <c r="R425" s="5"/>
      <c r="S425" s="8" t="str">
        <f t="shared" si="348"/>
        <v>0</v>
      </c>
      <c r="T425" s="155"/>
      <c r="U425" s="156" t="str">
        <f t="shared" si="349"/>
        <v>0</v>
      </c>
      <c r="V425" s="7"/>
      <c r="W425" s="8" t="str">
        <f t="shared" si="359"/>
        <v>0</v>
      </c>
      <c r="X425" s="7"/>
      <c r="Y425" s="8" t="str">
        <f t="shared" si="360"/>
        <v>0</v>
      </c>
      <c r="Z425" s="7"/>
      <c r="AA425" s="8" t="str">
        <f t="shared" si="358"/>
        <v>0</v>
      </c>
      <c r="AB425" s="9"/>
      <c r="AC425" s="3"/>
      <c r="AD425" s="9"/>
      <c r="AE425" s="3"/>
      <c r="AF425" s="5"/>
      <c r="AG425" s="8" t="str">
        <f t="shared" si="353"/>
        <v>0</v>
      </c>
      <c r="AH425" s="7"/>
      <c r="AI425" s="8" t="str">
        <f t="shared" si="354"/>
        <v>0</v>
      </c>
      <c r="AJ425" s="35"/>
      <c r="AK425" s="8" t="str">
        <f t="shared" si="355"/>
        <v>0</v>
      </c>
      <c r="AL425" s="7"/>
      <c r="AM425" s="54" t="str">
        <f t="shared" si="356"/>
        <v>0</v>
      </c>
      <c r="AP425" s="17"/>
      <c r="AQ425" s="17"/>
    </row>
    <row r="426" spans="1:43" ht="12.75" customHeight="1" x14ac:dyDescent="0.2">
      <c r="A426" s="53">
        <v>32</v>
      </c>
      <c r="B426" s="118" t="s">
        <v>356</v>
      </c>
      <c r="C426" s="4" t="s">
        <v>357</v>
      </c>
      <c r="D426" s="3">
        <v>509</v>
      </c>
      <c r="E426" s="4" t="s">
        <v>358</v>
      </c>
      <c r="F426" s="6">
        <v>16</v>
      </c>
      <c r="G426" s="187">
        <f t="shared" si="343"/>
        <v>0</v>
      </c>
      <c r="H426" s="176"/>
      <c r="I426" s="156" t="str">
        <f t="shared" si="344"/>
        <v>0</v>
      </c>
      <c r="J426" s="155"/>
      <c r="K426" s="156" t="str">
        <f>_xlfn.SWITCH(J426,,"0",1,"70",2,"65",3,"60",4,"55",5,"50",6,"46",7,"42",8,"38",9,"35",10,"32",11,"29",12,"27",13,"25",14,"23",15,"21",16,"20",17,"19",18,"18",19,"17",20,"16",21,"15",22,"15",23,"15",24,"15",25,"15")</f>
        <v>0</v>
      </c>
      <c r="L426" s="5"/>
      <c r="M426" s="8" t="str">
        <f t="shared" si="362"/>
        <v>0</v>
      </c>
      <c r="N426" s="5"/>
      <c r="O426" s="8" t="str">
        <f t="shared" si="364"/>
        <v>0</v>
      </c>
      <c r="P426" s="5"/>
      <c r="Q426" s="8" t="str">
        <f t="shared" si="373"/>
        <v>0</v>
      </c>
      <c r="R426" s="5"/>
      <c r="S426" s="8" t="str">
        <f t="shared" si="348"/>
        <v>0</v>
      </c>
      <c r="T426" s="155"/>
      <c r="U426" s="156" t="str">
        <f t="shared" si="349"/>
        <v>0</v>
      </c>
      <c r="V426" s="7"/>
      <c r="W426" s="8" t="str">
        <f t="shared" si="359"/>
        <v>0</v>
      </c>
      <c r="X426" s="21"/>
      <c r="Y426" s="8" t="str">
        <f t="shared" si="360"/>
        <v>0</v>
      </c>
      <c r="Z426" s="7"/>
      <c r="AA426" s="8" t="str">
        <f t="shared" si="358"/>
        <v>0</v>
      </c>
      <c r="AB426" s="9"/>
      <c r="AC426" s="20"/>
      <c r="AD426" s="9"/>
      <c r="AE426" s="3"/>
      <c r="AF426" s="22"/>
      <c r="AG426" s="8" t="str">
        <f t="shared" si="353"/>
        <v>0</v>
      </c>
      <c r="AH426" s="7"/>
      <c r="AI426" s="8" t="str">
        <f t="shared" si="354"/>
        <v>0</v>
      </c>
      <c r="AJ426" s="35"/>
      <c r="AK426" s="8" t="str">
        <f t="shared" si="355"/>
        <v>0</v>
      </c>
      <c r="AL426" s="7"/>
      <c r="AM426" s="54" t="str">
        <f t="shared" si="356"/>
        <v>0</v>
      </c>
      <c r="AP426" s="17"/>
      <c r="AQ426" s="17"/>
    </row>
    <row r="427" spans="1:43" ht="12.75" customHeight="1" x14ac:dyDescent="0.2">
      <c r="A427" s="53">
        <v>33</v>
      </c>
      <c r="B427" s="4" t="s">
        <v>374</v>
      </c>
      <c r="C427" s="4" t="s">
        <v>357</v>
      </c>
      <c r="D427" s="3">
        <v>516</v>
      </c>
      <c r="E427" s="4" t="s">
        <v>117</v>
      </c>
      <c r="F427" s="6">
        <v>79</v>
      </c>
      <c r="G427" s="187">
        <f t="shared" si="343"/>
        <v>0</v>
      </c>
      <c r="H427" s="176"/>
      <c r="I427" s="156" t="str">
        <f t="shared" si="344"/>
        <v>0</v>
      </c>
      <c r="J427" s="155"/>
      <c r="K427" s="156" t="str">
        <f>_xlfn.SWITCH(J427,,"0",1,"70",2,"65",3,"60",4,"55",5,"50",6,"46",7,"42",8,"38",9,"35",10,"32",11,"29",12,"27",13,"25",14,"23",15,"21",16,"20",17,"19",18,"18",19,"17",20,"16",21,"15",22,"15",23,"15",24,"15",25,"15")</f>
        <v>0</v>
      </c>
      <c r="L427" s="5"/>
      <c r="M427" s="8" t="str">
        <f t="shared" si="362"/>
        <v>0</v>
      </c>
      <c r="N427" s="5"/>
      <c r="O427" s="8" t="str">
        <f t="shared" si="364"/>
        <v>0</v>
      </c>
      <c r="P427" s="5"/>
      <c r="Q427" s="8" t="str">
        <f t="shared" si="373"/>
        <v>0</v>
      </c>
      <c r="R427" s="5"/>
      <c r="S427" s="8" t="str">
        <f t="shared" si="348"/>
        <v>0</v>
      </c>
      <c r="T427" s="155"/>
      <c r="U427" s="156" t="str">
        <f t="shared" si="349"/>
        <v>0</v>
      </c>
      <c r="V427" s="21"/>
      <c r="W427" s="8" t="str">
        <f t="shared" si="359"/>
        <v>0</v>
      </c>
      <c r="X427" s="7"/>
      <c r="Y427" s="8" t="str">
        <f t="shared" si="360"/>
        <v>0</v>
      </c>
      <c r="Z427" s="7"/>
      <c r="AA427" s="8" t="str">
        <f t="shared" si="358"/>
        <v>0</v>
      </c>
      <c r="AB427" s="9"/>
      <c r="AC427" s="3"/>
      <c r="AD427" s="9"/>
      <c r="AE427" s="3"/>
      <c r="AF427" s="5"/>
      <c r="AG427" s="8" t="str">
        <f t="shared" si="353"/>
        <v>0</v>
      </c>
      <c r="AH427" s="7"/>
      <c r="AI427" s="8" t="str">
        <f t="shared" si="354"/>
        <v>0</v>
      </c>
      <c r="AJ427" s="35"/>
      <c r="AK427" s="8" t="str">
        <f t="shared" si="355"/>
        <v>0</v>
      </c>
      <c r="AL427" s="7"/>
      <c r="AM427" s="54" t="str">
        <f t="shared" si="356"/>
        <v>0</v>
      </c>
      <c r="AP427" s="17"/>
      <c r="AQ427" s="17"/>
    </row>
    <row r="428" spans="1:43" ht="12.75" customHeight="1" x14ac:dyDescent="0.2">
      <c r="A428" s="53">
        <v>34</v>
      </c>
      <c r="B428" s="4" t="s">
        <v>372</v>
      </c>
      <c r="C428" s="4" t="s">
        <v>373</v>
      </c>
      <c r="D428" s="3">
        <v>517</v>
      </c>
      <c r="E428" s="4" t="s">
        <v>387</v>
      </c>
      <c r="F428" s="6">
        <v>79</v>
      </c>
      <c r="G428" s="187">
        <f t="shared" si="343"/>
        <v>0</v>
      </c>
      <c r="H428" s="176"/>
      <c r="I428" s="156" t="str">
        <f t="shared" si="344"/>
        <v>0</v>
      </c>
      <c r="J428" s="155"/>
      <c r="K428" s="156">
        <v>0</v>
      </c>
      <c r="L428" s="5"/>
      <c r="M428" s="8" t="str">
        <f t="shared" si="362"/>
        <v>0</v>
      </c>
      <c r="N428" s="5"/>
      <c r="O428" s="8" t="str">
        <f t="shared" si="364"/>
        <v>0</v>
      </c>
      <c r="P428" s="5"/>
      <c r="Q428" s="8" t="str">
        <f t="shared" si="373"/>
        <v>0</v>
      </c>
      <c r="R428" s="5"/>
      <c r="S428" s="8" t="str">
        <f t="shared" si="348"/>
        <v>0</v>
      </c>
      <c r="T428" s="155"/>
      <c r="U428" s="156" t="str">
        <f t="shared" si="349"/>
        <v>0</v>
      </c>
      <c r="V428" s="7"/>
      <c r="W428" s="8" t="str">
        <f t="shared" si="359"/>
        <v>0</v>
      </c>
      <c r="X428" s="7"/>
      <c r="Y428" s="8" t="str">
        <f t="shared" si="360"/>
        <v>0</v>
      </c>
      <c r="Z428" s="7"/>
      <c r="AA428" s="8" t="str">
        <f t="shared" si="358"/>
        <v>0</v>
      </c>
      <c r="AB428" s="9"/>
      <c r="AC428" s="3"/>
      <c r="AD428" s="9"/>
      <c r="AE428" s="3"/>
      <c r="AF428" s="5"/>
      <c r="AG428" s="8" t="str">
        <f t="shared" si="353"/>
        <v>0</v>
      </c>
      <c r="AH428" s="7"/>
      <c r="AI428" s="8" t="str">
        <f t="shared" si="354"/>
        <v>0</v>
      </c>
      <c r="AJ428" s="35"/>
      <c r="AK428" s="8" t="str">
        <f t="shared" si="355"/>
        <v>0</v>
      </c>
      <c r="AL428" s="7"/>
      <c r="AM428" s="54" t="str">
        <f t="shared" si="356"/>
        <v>0</v>
      </c>
      <c r="AP428" s="17"/>
      <c r="AQ428" s="17"/>
    </row>
    <row r="429" spans="1:43" ht="12.75" customHeight="1" x14ac:dyDescent="0.2">
      <c r="A429" s="91">
        <v>35</v>
      </c>
      <c r="B429" s="4" t="s">
        <v>376</v>
      </c>
      <c r="C429" s="135" t="s">
        <v>377</v>
      </c>
      <c r="D429" s="3">
        <v>519</v>
      </c>
      <c r="E429" s="114" t="s">
        <v>182</v>
      </c>
      <c r="F429" s="6">
        <v>79</v>
      </c>
      <c r="G429" s="187">
        <f t="shared" si="343"/>
        <v>0</v>
      </c>
      <c r="H429" s="176"/>
      <c r="I429" s="156" t="str">
        <f t="shared" si="344"/>
        <v>0</v>
      </c>
      <c r="J429" s="155"/>
      <c r="K429" s="156">
        <v>0</v>
      </c>
      <c r="L429" s="5"/>
      <c r="M429" s="8" t="str">
        <f t="shared" si="362"/>
        <v>0</v>
      </c>
      <c r="N429" s="5"/>
      <c r="O429" s="8" t="str">
        <f t="shared" si="364"/>
        <v>0</v>
      </c>
      <c r="P429" s="5"/>
      <c r="Q429" s="8" t="str">
        <f t="shared" si="373"/>
        <v>0</v>
      </c>
      <c r="R429" s="5"/>
      <c r="S429" s="8" t="str">
        <f t="shared" si="348"/>
        <v>0</v>
      </c>
      <c r="T429" s="155"/>
      <c r="U429" s="156" t="str">
        <f t="shared" si="349"/>
        <v>0</v>
      </c>
      <c r="V429" s="7"/>
      <c r="W429" s="8" t="str">
        <f t="shared" si="359"/>
        <v>0</v>
      </c>
      <c r="X429" s="7"/>
      <c r="Y429" s="8" t="str">
        <f t="shared" si="360"/>
        <v>0</v>
      </c>
      <c r="Z429" s="7"/>
      <c r="AA429" s="8" t="str">
        <f t="shared" si="358"/>
        <v>0</v>
      </c>
      <c r="AB429" s="9"/>
      <c r="AC429" s="3"/>
      <c r="AD429" s="9"/>
      <c r="AE429" s="3"/>
      <c r="AF429" s="5"/>
      <c r="AG429" s="8" t="str">
        <f t="shared" si="353"/>
        <v>0</v>
      </c>
      <c r="AH429" s="7"/>
      <c r="AI429" s="8" t="str">
        <f t="shared" si="354"/>
        <v>0</v>
      </c>
      <c r="AJ429" s="35"/>
      <c r="AK429" s="8" t="str">
        <f t="shared" si="355"/>
        <v>0</v>
      </c>
      <c r="AL429" s="7"/>
      <c r="AM429" s="54" t="str">
        <f t="shared" si="356"/>
        <v>0</v>
      </c>
      <c r="AP429" s="17"/>
      <c r="AQ429" s="17"/>
    </row>
    <row r="430" spans="1:43" ht="12.75" customHeight="1" x14ac:dyDescent="0.2">
      <c r="A430" s="53">
        <v>36</v>
      </c>
      <c r="B430" s="4" t="s">
        <v>380</v>
      </c>
      <c r="C430" s="4" t="s">
        <v>338</v>
      </c>
      <c r="D430" s="3">
        <v>522</v>
      </c>
      <c r="E430" s="4" t="s">
        <v>347</v>
      </c>
      <c r="F430" s="6">
        <v>79</v>
      </c>
      <c r="G430" s="187">
        <f t="shared" si="343"/>
        <v>0</v>
      </c>
      <c r="H430" s="176"/>
      <c r="I430" s="156">
        <v>0</v>
      </c>
      <c r="J430" s="155"/>
      <c r="K430" s="156" t="str">
        <f>_xlfn.SWITCH(J430,,"0",1,"70",2,"65",3,"60",4,"55",5,"50",6,"46",7,"42",8,"38",9,"35",10,"32",11,"29",12,"27",13,"25",14,"23",15,"21",16,"20",17,"19",18,"18",19,"17",20,"16",21,"15",22,"15",23,"15",24,"15",25,"15")</f>
        <v>0</v>
      </c>
      <c r="L430" s="5"/>
      <c r="M430" s="8" t="str">
        <f t="shared" si="362"/>
        <v>0</v>
      </c>
      <c r="N430" s="5"/>
      <c r="O430" s="8" t="str">
        <f t="shared" si="364"/>
        <v>0</v>
      </c>
      <c r="P430" s="5"/>
      <c r="Q430" s="8" t="str">
        <f t="shared" si="373"/>
        <v>0</v>
      </c>
      <c r="R430" s="5"/>
      <c r="S430" s="8" t="str">
        <f t="shared" si="348"/>
        <v>0</v>
      </c>
      <c r="T430" s="155"/>
      <c r="U430" s="156" t="str">
        <f t="shared" si="349"/>
        <v>0</v>
      </c>
      <c r="V430" s="7"/>
      <c r="W430" s="8" t="str">
        <f t="shared" si="359"/>
        <v>0</v>
      </c>
      <c r="X430" s="7"/>
      <c r="Y430" s="8" t="str">
        <f t="shared" si="360"/>
        <v>0</v>
      </c>
      <c r="Z430" s="7"/>
      <c r="AA430" s="8" t="str">
        <f t="shared" si="358"/>
        <v>0</v>
      </c>
      <c r="AB430" s="9"/>
      <c r="AC430" s="3"/>
      <c r="AD430" s="9"/>
      <c r="AE430" s="3"/>
      <c r="AF430" s="5"/>
      <c r="AG430" s="8" t="str">
        <f t="shared" si="353"/>
        <v>0</v>
      </c>
      <c r="AH430" s="7"/>
      <c r="AI430" s="8" t="str">
        <f t="shared" si="354"/>
        <v>0</v>
      </c>
      <c r="AJ430" s="35"/>
      <c r="AK430" s="8" t="str">
        <f t="shared" si="355"/>
        <v>0</v>
      </c>
      <c r="AL430" s="7"/>
      <c r="AM430" s="54" t="str">
        <f t="shared" si="356"/>
        <v>0</v>
      </c>
      <c r="AP430" s="17"/>
      <c r="AQ430" s="17"/>
    </row>
    <row r="431" spans="1:43" ht="12.75" customHeight="1" x14ac:dyDescent="0.2">
      <c r="A431" s="91">
        <v>37</v>
      </c>
      <c r="B431" s="117" t="s">
        <v>365</v>
      </c>
      <c r="C431" s="4" t="s">
        <v>366</v>
      </c>
      <c r="D431" s="3">
        <v>525</v>
      </c>
      <c r="E431" s="4" t="s">
        <v>76</v>
      </c>
      <c r="F431" s="6">
        <v>17</v>
      </c>
      <c r="G431" s="187">
        <f t="shared" si="343"/>
        <v>0</v>
      </c>
      <c r="H431" s="176"/>
      <c r="I431" s="156" t="str">
        <f>_xlfn.SWITCH(H431,,"0",1,"70",2,"65",3,"60",4,"55",5,"50",6,"46",7,"42",8,"38",9,"35",10,"32",11,"29",12,"27",13,"25",14,"23",15,"21",16,"20",17,"19",18,"18",19,"17",20,"16",21,"15",22,"15",23,"15",24,"15",25,"15")</f>
        <v>0</v>
      </c>
      <c r="J431" s="155"/>
      <c r="K431" s="156" t="str">
        <f>_xlfn.SWITCH(J431,,"0",1,"70",2,"65",3,"60",4,"55",5,"50",6,"46",7,"42",8,"38",9,"35",10,"32",11,"29",12,"27",13,"25",14,"23",15,"21",16,"20",17,"19",18,"18",19,"17",20,"16",21,"15",22,"15",23,"15",24,"15",25,"15")</f>
        <v>0</v>
      </c>
      <c r="L431" s="5"/>
      <c r="M431" s="8" t="str">
        <f t="shared" si="362"/>
        <v>0</v>
      </c>
      <c r="N431" s="5"/>
      <c r="O431" s="8" t="str">
        <f t="shared" si="364"/>
        <v>0</v>
      </c>
      <c r="P431" s="5"/>
      <c r="Q431" s="8" t="str">
        <f t="shared" si="373"/>
        <v>0</v>
      </c>
      <c r="R431" s="5"/>
      <c r="S431" s="8" t="str">
        <f t="shared" si="348"/>
        <v>0</v>
      </c>
      <c r="T431" s="155"/>
      <c r="U431" s="156" t="str">
        <f t="shared" si="349"/>
        <v>0</v>
      </c>
      <c r="V431" s="7"/>
      <c r="W431" s="8" t="str">
        <f t="shared" si="359"/>
        <v>0</v>
      </c>
      <c r="X431" s="7"/>
      <c r="Y431" s="8" t="str">
        <f t="shared" si="360"/>
        <v>0</v>
      </c>
      <c r="Z431" s="7"/>
      <c r="AA431" s="8" t="str">
        <f t="shared" si="358"/>
        <v>0</v>
      </c>
      <c r="AB431" s="9"/>
      <c r="AC431" s="3"/>
      <c r="AD431" s="9"/>
      <c r="AE431" s="3"/>
      <c r="AF431" s="5"/>
      <c r="AG431" s="8" t="str">
        <f t="shared" si="353"/>
        <v>0</v>
      </c>
      <c r="AH431" s="7"/>
      <c r="AI431" s="8" t="str">
        <f t="shared" si="354"/>
        <v>0</v>
      </c>
      <c r="AJ431" s="35"/>
      <c r="AK431" s="8" t="str">
        <f t="shared" si="355"/>
        <v>0</v>
      </c>
      <c r="AL431" s="7"/>
      <c r="AM431" s="54" t="str">
        <f t="shared" si="356"/>
        <v>0</v>
      </c>
      <c r="AP431" s="17"/>
      <c r="AQ431" s="17"/>
    </row>
    <row r="432" spans="1:43" ht="12.75" customHeight="1" x14ac:dyDescent="0.2">
      <c r="A432" s="91">
        <v>38</v>
      </c>
      <c r="B432" s="117" t="s">
        <v>367</v>
      </c>
      <c r="C432" s="4" t="s">
        <v>298</v>
      </c>
      <c r="D432" s="3">
        <v>527</v>
      </c>
      <c r="E432" s="4" t="s">
        <v>76</v>
      </c>
      <c r="F432" s="6">
        <v>17</v>
      </c>
      <c r="G432" s="187">
        <f t="shared" si="343"/>
        <v>0</v>
      </c>
      <c r="H432" s="176"/>
      <c r="I432" s="156" t="str">
        <f>_xlfn.SWITCH(H432,,"0",1,"70",2,"65",3,"60",4,"55",5,"50",6,"46",7,"42",8,"38",9,"35",10,"32",11,"29",12,"27",13,"25",14,"23",15,"21",16,"20",17,"19",18,"18",19,"17",20,"16",21,"15",22,"15",23,"15",24,"15",25,"15")</f>
        <v>0</v>
      </c>
      <c r="J432" s="155"/>
      <c r="K432" s="156" t="str">
        <f>_xlfn.SWITCH(J432,,"0",1,"70",2,"65",3,"60",4,"55",5,"50",6,"46",7,"42",8,"38",9,"35",10,"32",11,"29",12,"27",13,"25",14,"23",15,"21",16,"20",17,"19",18,"18",19,"17",20,"16",21,"15",22,"15",23,"15",24,"15",25,"15")</f>
        <v>0</v>
      </c>
      <c r="L432" s="5"/>
      <c r="M432" s="8" t="str">
        <f t="shared" si="362"/>
        <v>0</v>
      </c>
      <c r="N432" s="5"/>
      <c r="O432" s="8" t="str">
        <f t="shared" si="364"/>
        <v>0</v>
      </c>
      <c r="P432" s="5"/>
      <c r="Q432" s="8" t="str">
        <f t="shared" si="373"/>
        <v>0</v>
      </c>
      <c r="R432" s="5"/>
      <c r="S432" s="8" t="str">
        <f t="shared" si="348"/>
        <v>0</v>
      </c>
      <c r="T432" s="155"/>
      <c r="U432" s="156" t="str">
        <f t="shared" si="349"/>
        <v>0</v>
      </c>
      <c r="V432" s="7"/>
      <c r="W432" s="8" t="str">
        <f t="shared" si="359"/>
        <v>0</v>
      </c>
      <c r="X432" s="7"/>
      <c r="Y432" s="8" t="str">
        <f t="shared" si="360"/>
        <v>0</v>
      </c>
      <c r="Z432" s="7"/>
      <c r="AA432" s="8" t="str">
        <f t="shared" si="358"/>
        <v>0</v>
      </c>
      <c r="AB432" s="9"/>
      <c r="AC432" s="3"/>
      <c r="AD432" s="9"/>
      <c r="AE432" s="3"/>
      <c r="AF432" s="5"/>
      <c r="AG432" s="8" t="str">
        <f t="shared" si="353"/>
        <v>0</v>
      </c>
      <c r="AH432" s="7"/>
      <c r="AI432" s="8" t="str">
        <f t="shared" si="354"/>
        <v>0</v>
      </c>
      <c r="AJ432" s="35"/>
      <c r="AK432" s="8" t="str">
        <f t="shared" si="355"/>
        <v>0</v>
      </c>
      <c r="AL432" s="7"/>
      <c r="AM432" s="54" t="str">
        <f t="shared" si="356"/>
        <v>0</v>
      </c>
      <c r="AP432" s="17"/>
      <c r="AQ432" s="17"/>
    </row>
    <row r="433" spans="1:43" ht="12.75" customHeight="1" x14ac:dyDescent="0.2">
      <c r="A433" s="53">
        <v>39</v>
      </c>
      <c r="B433" s="196" t="s">
        <v>385</v>
      </c>
      <c r="C433" s="196" t="s">
        <v>386</v>
      </c>
      <c r="D433" s="3">
        <v>528</v>
      </c>
      <c r="E433" s="196" t="s">
        <v>81</v>
      </c>
      <c r="F433" s="6">
        <v>79</v>
      </c>
      <c r="G433" s="187">
        <f t="shared" si="343"/>
        <v>0</v>
      </c>
      <c r="H433" s="176"/>
      <c r="I433" s="156" t="str">
        <f>_xlfn.SWITCH(H433,,"0",1,"70",2,"65",3,"60",4,"55",5,"50",6,"46",7,"42",8,"38",9,"35",10,"32",11,"29",12,"27",13,"25",14,"23",15,"21",16,"20",17,"19",18,"18",19,"17",20,"16",21,"15",22,"15",23,"15",24,"15",25,"15")</f>
        <v>0</v>
      </c>
      <c r="J433" s="155"/>
      <c r="K433" s="156" t="str">
        <f>_xlfn.SWITCH(J433,,"0",1,"70",2,"65",3,"60",4,"55",5,"50",6,"46",7,"42",8,"38",9,"35",10,"32",11,"29",12,"27",13,"25",14,"23",15,"21",16,"20",17,"19",18,"18",19,"17",20,"16",21,"15",22,"15",23,"15",24,"15",25,"15")</f>
        <v>0</v>
      </c>
      <c r="L433" s="5"/>
      <c r="M433" s="8" t="str">
        <f t="shared" si="362"/>
        <v>0</v>
      </c>
      <c r="N433" s="5"/>
      <c r="O433" s="8" t="str">
        <f t="shared" si="364"/>
        <v>0</v>
      </c>
      <c r="P433" s="5"/>
      <c r="Q433" s="8" t="str">
        <f t="shared" si="373"/>
        <v>0</v>
      </c>
      <c r="R433" s="5"/>
      <c r="S433" s="8" t="str">
        <f t="shared" si="348"/>
        <v>0</v>
      </c>
      <c r="T433" s="155"/>
      <c r="U433" s="156" t="str">
        <f t="shared" si="349"/>
        <v>0</v>
      </c>
      <c r="V433" s="7"/>
      <c r="W433" s="8" t="str">
        <f t="shared" si="359"/>
        <v>0</v>
      </c>
      <c r="X433" s="7"/>
      <c r="Y433" s="8" t="str">
        <f t="shared" si="360"/>
        <v>0</v>
      </c>
      <c r="Z433" s="7"/>
      <c r="AA433" s="8" t="str">
        <f t="shared" si="358"/>
        <v>0</v>
      </c>
      <c r="AB433" s="9"/>
      <c r="AC433" s="3"/>
      <c r="AD433" s="9"/>
      <c r="AE433" s="3"/>
      <c r="AF433" s="5"/>
      <c r="AG433" s="8" t="str">
        <f t="shared" si="353"/>
        <v>0</v>
      </c>
      <c r="AH433" s="7"/>
      <c r="AI433" s="8" t="str">
        <f t="shared" si="354"/>
        <v>0</v>
      </c>
      <c r="AJ433" s="35"/>
      <c r="AK433" s="8" t="str">
        <f t="shared" si="355"/>
        <v>0</v>
      </c>
      <c r="AL433" s="7"/>
      <c r="AM433" s="54" t="str">
        <f t="shared" si="356"/>
        <v>0</v>
      </c>
      <c r="AP433" s="17"/>
      <c r="AQ433" s="17"/>
    </row>
    <row r="434" spans="1:43" ht="12.75" customHeight="1" x14ac:dyDescent="0.2">
      <c r="A434" s="91">
        <v>40</v>
      </c>
      <c r="B434" s="4" t="s">
        <v>119</v>
      </c>
      <c r="C434" s="4" t="s">
        <v>459</v>
      </c>
      <c r="D434" s="3">
        <v>534</v>
      </c>
      <c r="E434" s="4" t="s">
        <v>460</v>
      </c>
      <c r="F434" s="119">
        <v>86</v>
      </c>
      <c r="G434" s="187">
        <f t="shared" si="343"/>
        <v>0</v>
      </c>
      <c r="H434" s="176"/>
      <c r="I434" s="156" t="str">
        <f>_xlfn.SWITCH(H434,,"0",1,"70",2,"65",3,"60",4,"55",5,"50",6,"46",7,"42",8,"38",9,"35",10,"32",11,"29",12,"27",13,"25",14,"23",15,"21",16,"20",17,"19",18,"18",19,"17",20,"16",21,"15",22,"15",23,"15",24,"15",25,"15")</f>
        <v>0</v>
      </c>
      <c r="J434" s="155"/>
      <c r="K434" s="156" t="str">
        <f>_xlfn.SWITCH(J434,,"0",1,"70",2,"65",3,"60",4,"55",5,"50",6,"46",7,"42",8,"38",9,"35",10,"32",11,"29",12,"27",13,"25",14,"23",15,"21",16,"20",17,"19",18,"18",19,"17",20,"16",21,"15",22,"15",23,"15",24,"15",25,"15")</f>
        <v>0</v>
      </c>
      <c r="L434" s="5"/>
      <c r="M434" s="8" t="str">
        <f t="shared" si="362"/>
        <v>0</v>
      </c>
      <c r="N434" s="5"/>
      <c r="O434" s="8" t="str">
        <f t="shared" si="364"/>
        <v>0</v>
      </c>
      <c r="P434" s="5"/>
      <c r="Q434" s="8" t="str">
        <f t="shared" si="373"/>
        <v>0</v>
      </c>
      <c r="R434" s="5"/>
      <c r="S434" s="8" t="str">
        <f t="shared" si="348"/>
        <v>0</v>
      </c>
      <c r="T434" s="155"/>
      <c r="U434" s="156" t="str">
        <f t="shared" ref="U434:U436" si="374">_xlfn.SWITCH(T434,,"0",1,"70",2,"65",3,"60",4,"55",5,"50",6,"46",7,"42",8,"38",9,"35",10,"32",11,"29",12,"27",13,"25",14,"23",15,"21",16,"20",17,"19",18,"18",19,"17",20,"16",21,"15",22,"15",23,"15",24,"15",25,"15")</f>
        <v>0</v>
      </c>
      <c r="V434" s="7"/>
      <c r="W434" s="8" t="str">
        <f t="shared" ref="W434:W436" si="375">_xlfn.SWITCH(V434,,"0",1,"70",2,"65",3,"60",4,"55",5,"50",6,"46",7,"42",8,"38",9,"35",10,"32",11,"29",12,"27",13,"25",14,"23",15,"21",16,"20",17,"19",18,"18",19,"17",20,"16",21,"15",22,"15",23,"15",24,"15",25,"15")</f>
        <v>0</v>
      </c>
      <c r="X434" s="7"/>
      <c r="Y434" s="8" t="str">
        <f t="shared" ref="Y434:Y436" si="376">_xlfn.SWITCH(X434,,"0",1,"70",2,"65",3,"60",4,"55",5,"50",6,"46",7,"42",8,"38",9,"35",10,"32",11,"29",12,"27",13,"25",14,"23",15,"21",16,"20",17,"19",18,"18",19,"17",20,"16",21,"15",22,"15",23,"15",24,"15",25,"15")</f>
        <v>0</v>
      </c>
      <c r="Z434" s="7"/>
      <c r="AA434" s="8" t="str">
        <f t="shared" ref="AA434:AA436" si="377">_xlfn.SWITCH(Z434,,"0",1,"70",2,"65",3,"60",4,"55",5,"50",6,"46",7,"42",8,"38",9,"35",10,"32",11,"29",12,"27",13,"25",14,"23",15,"21",16,"20",17,"19",18,"18",19,"17",20,"16",21,"15",22,"15",23,"15",24,"15",25,"15")</f>
        <v>0</v>
      </c>
      <c r="AB434" s="9"/>
      <c r="AC434" s="3"/>
      <c r="AD434" s="9"/>
      <c r="AE434" s="3"/>
      <c r="AF434" s="5"/>
      <c r="AG434" s="8" t="str">
        <f t="shared" ref="AG434:AG436" si="378">_xlfn.SWITCH(AF434,,"0",1,"70",2,"65",3,"60",4,"55",5,"50",6,"46",7,"42",8,"38",9,"35",10,"32",11,"29",12,"27",13,"25",14,"23",15,"21",16,"20",17,"19",18,"18",19,"17",20,"16",21,"15",22,"15",23,"15",24,"15",25,"15")</f>
        <v>0</v>
      </c>
      <c r="AH434" s="7"/>
      <c r="AI434" s="8" t="str">
        <f t="shared" ref="AI434:AI436" si="379">_xlfn.SWITCH(AH434,,"0",1,"70",2,"65",3,"60",4,"55",5,"50",6,"46",7,"42",8,"38",9,"35",10,"32",11,"29",12,"27",13,"25",14,"23",15,"21",16,"20",17,"19",18,"18",19,"17",20,"16",21,"15",22,"15",23,"15",24,"15",25,"15")</f>
        <v>0</v>
      </c>
      <c r="AJ434" s="35"/>
      <c r="AK434" s="8" t="str">
        <f t="shared" ref="AK434:AK436" si="380">_xlfn.SWITCH(AJ434,,"0",1,"70",2,"65",3,"60",4,"55",5,"50",6,"46",7,"42",8,"38",9,"35",10,"32",11,"29",12,"27",13,"25",14,"23",15,"21",16,"20",17,"19",18,"18",19,"17",20,"16",21,"15",22,"15",23,"15",24,"15",25,"15")</f>
        <v>0</v>
      </c>
      <c r="AL434" s="7"/>
      <c r="AM434" s="54" t="str">
        <f t="shared" ref="AM434:AM436" si="381">_xlfn.SWITCH(AL434,,"0",1,"70",2,"65",3,"60",4,"55",5,"50",6,"46",7,"42",8,"38",9,"35",10,"32",11,"29",12,"27",13,"25",14,"23",15,"21",16,"20",17,"19",18,"18",19,"17",20,"16",21,"15",22,"15",23,"15",24,"15",25,"15")</f>
        <v>0</v>
      </c>
      <c r="AP434" s="17"/>
      <c r="AQ434" s="17"/>
    </row>
    <row r="435" spans="1:43" ht="12.75" customHeight="1" x14ac:dyDescent="0.2">
      <c r="A435" s="53">
        <v>41</v>
      </c>
      <c r="B435" s="4"/>
      <c r="C435" s="4"/>
      <c r="D435" s="3"/>
      <c r="E435" s="4"/>
      <c r="F435" s="119"/>
      <c r="G435" s="187">
        <f t="shared" ref="G435:G436" si="382">I435+K435+M435+O435+Q435+S435+U435+W435+AM435+AA435+AC435+AE435+Y435+AG435+AI435+AK435+AM435</f>
        <v>0</v>
      </c>
      <c r="H435" s="176"/>
      <c r="I435" s="156" t="str">
        <f t="shared" ref="I435:I436" si="383">_xlfn.SWITCH(H435,,"0",1,"70",2,"65",3,"60",4,"55",5,"50",6,"46",7,"42",8,"38",9,"35",10,"32",11,"29",12,"27",13,"25",14,"23",15,"21",16,"20",17,"19",18,"18",19,"17",20,"16",21,"15",22,"15",23,"15",24,"15",25,"15")</f>
        <v>0</v>
      </c>
      <c r="J435" s="155"/>
      <c r="K435" s="156" t="str">
        <f t="shared" ref="K435:K436" si="384">_xlfn.SWITCH(J435,,"0",1,"70",2,"65",3,"60",4,"55",5,"50",6,"46",7,"42",8,"38",9,"35",10,"32",11,"29",12,"27",13,"25",14,"23",15,"21",16,"20",17,"19",18,"18",19,"17",20,"16",21,"15",22,"15",23,"15",24,"15",25,"15")</f>
        <v>0</v>
      </c>
      <c r="L435" s="5"/>
      <c r="M435" s="8" t="str">
        <f t="shared" ref="M435:M436" si="385">_xlfn.SWITCH(L435,,"0",1,"70",2,"65",3,"60",4,"55",5,"50",6,"46",7,"42",8,"38",9,"35",10,"32",11,"29",12,"27",13,"25",14,"23",15,"21",16,"20",17,"19",18,"18",19,"17",20,"16",21,"15",22,"15",23,"15",24,"15",25,"15")</f>
        <v>0</v>
      </c>
      <c r="N435" s="5"/>
      <c r="O435" s="8" t="str">
        <f t="shared" ref="O435:O436" si="386">_xlfn.SWITCH(N435,,"0",1,"70",2,"65",3,"60",4,"55",5,"50",6,"46",7,"42",8,"38",9,"35",10,"32",11,"29",12,"27",13,"25",14,"23",15,"21",16,"20",17,"19",18,"18",19,"17",20,"16",21,"15",22,"15",23,"15",24,"15",25,"15")</f>
        <v>0</v>
      </c>
      <c r="P435" s="5"/>
      <c r="Q435" s="8" t="str">
        <f t="shared" ref="Q435:Q436" si="387">_xlfn.SWITCH(P435,,"0",1,"70",2,"65",3,"60",4,"55",5,"50",6,"46",7,"42",8,"38",9,"35",10,"32",11,"29",12,"27",13,"25",14,"23",15,"21",16,"20",17,"19",18,"18",19,"17",20,"16",21,"15",22,"15",23,"15",24,"15",25,"15")</f>
        <v>0</v>
      </c>
      <c r="R435" s="5"/>
      <c r="S435" s="8" t="str">
        <f t="shared" ref="S435:S436" si="388">_xlfn.SWITCH(R435,,"0",1,"70",2,"65",3,"60",4,"55",5,"50",6,"46",7,"42",8,"38",9,"35",10,"32",11,"29",12,"27",13,"25",14,"23",15,"21",16,"20",17,"19",18,"18",19,"17",20,"16",21,"15",22,"15",23,"15",24,"15",25,"15")</f>
        <v>0</v>
      </c>
      <c r="T435" s="155"/>
      <c r="U435" s="156" t="str">
        <f t="shared" si="374"/>
        <v>0</v>
      </c>
      <c r="V435" s="7"/>
      <c r="W435" s="8" t="str">
        <f t="shared" si="375"/>
        <v>0</v>
      </c>
      <c r="X435" s="7"/>
      <c r="Y435" s="8" t="str">
        <f t="shared" si="376"/>
        <v>0</v>
      </c>
      <c r="Z435" s="7"/>
      <c r="AA435" s="8" t="str">
        <f t="shared" si="377"/>
        <v>0</v>
      </c>
      <c r="AB435" s="9"/>
      <c r="AC435" s="3"/>
      <c r="AD435" s="9"/>
      <c r="AE435" s="3"/>
      <c r="AF435" s="5"/>
      <c r="AG435" s="8" t="str">
        <f t="shared" si="378"/>
        <v>0</v>
      </c>
      <c r="AH435" s="7"/>
      <c r="AI435" s="8" t="str">
        <f t="shared" si="379"/>
        <v>0</v>
      </c>
      <c r="AJ435" s="35"/>
      <c r="AK435" s="8" t="str">
        <f t="shared" si="380"/>
        <v>0</v>
      </c>
      <c r="AL435" s="7"/>
      <c r="AM435" s="54" t="str">
        <f t="shared" si="381"/>
        <v>0</v>
      </c>
      <c r="AP435" s="17"/>
      <c r="AQ435" s="17"/>
    </row>
    <row r="436" spans="1:43" ht="12.75" customHeight="1" x14ac:dyDescent="0.2">
      <c r="A436" s="91">
        <v>42</v>
      </c>
      <c r="B436" s="4"/>
      <c r="C436" s="4"/>
      <c r="D436" s="3"/>
      <c r="E436" s="4"/>
      <c r="F436" s="119"/>
      <c r="G436" s="187">
        <f t="shared" si="382"/>
        <v>0</v>
      </c>
      <c r="H436" s="176"/>
      <c r="I436" s="156" t="str">
        <f t="shared" si="383"/>
        <v>0</v>
      </c>
      <c r="J436" s="155"/>
      <c r="K436" s="156" t="str">
        <f t="shared" si="384"/>
        <v>0</v>
      </c>
      <c r="L436" s="5"/>
      <c r="M436" s="8" t="str">
        <f t="shared" si="385"/>
        <v>0</v>
      </c>
      <c r="N436" s="5"/>
      <c r="O436" s="8" t="str">
        <f t="shared" si="386"/>
        <v>0</v>
      </c>
      <c r="P436" s="5"/>
      <c r="Q436" s="8" t="str">
        <f t="shared" si="387"/>
        <v>0</v>
      </c>
      <c r="R436" s="5"/>
      <c r="S436" s="8" t="str">
        <f t="shared" si="388"/>
        <v>0</v>
      </c>
      <c r="T436" s="155"/>
      <c r="U436" s="156" t="str">
        <f t="shared" si="374"/>
        <v>0</v>
      </c>
      <c r="V436" s="7"/>
      <c r="W436" s="8" t="str">
        <f t="shared" si="375"/>
        <v>0</v>
      </c>
      <c r="X436" s="7"/>
      <c r="Y436" s="8" t="str">
        <f t="shared" si="376"/>
        <v>0</v>
      </c>
      <c r="Z436" s="7"/>
      <c r="AA436" s="8" t="str">
        <f t="shared" si="377"/>
        <v>0</v>
      </c>
      <c r="AB436" s="9"/>
      <c r="AC436" s="3"/>
      <c r="AD436" s="9"/>
      <c r="AE436" s="3"/>
      <c r="AF436" s="5"/>
      <c r="AG436" s="8" t="str">
        <f t="shared" si="378"/>
        <v>0</v>
      </c>
      <c r="AH436" s="7"/>
      <c r="AI436" s="8" t="str">
        <f t="shared" si="379"/>
        <v>0</v>
      </c>
      <c r="AJ436" s="35"/>
      <c r="AK436" s="8" t="str">
        <f t="shared" si="380"/>
        <v>0</v>
      </c>
      <c r="AL436" s="7"/>
      <c r="AM436" s="54" t="str">
        <f t="shared" si="381"/>
        <v>0</v>
      </c>
      <c r="AP436" s="17"/>
      <c r="AQ436" s="17"/>
    </row>
    <row r="437" spans="1:43" ht="12.75" customHeight="1" thickBot="1" x14ac:dyDescent="0.25">
      <c r="A437" s="53">
        <v>43</v>
      </c>
      <c r="B437" s="70"/>
      <c r="C437" s="70"/>
      <c r="D437" s="57"/>
      <c r="E437" s="70"/>
      <c r="F437" s="122"/>
      <c r="G437" s="188">
        <f t="shared" ref="G437" si="389">I437+K437+M437+O437+Q437+S437+U437+W437+AM437+AA437+AC437+AE437+Y437+AG437+AI437+AK437+AM437</f>
        <v>0</v>
      </c>
      <c r="H437" s="177"/>
      <c r="I437" s="159" t="str">
        <f t="shared" ref="I437" si="390">_xlfn.SWITCH(H437,,"0",1,"70",2,"65",3,"60",4,"55",5,"50",6,"46",7,"42",8,"38",9,"35",10,"32",11,"29",12,"27",13,"25",14,"23",15,"21",16,"20",17,"19",18,"18",19,"17",20,"16",21,"15",22,"15",23,"15",24,"15",25,"15")</f>
        <v>0</v>
      </c>
      <c r="J437" s="158"/>
      <c r="K437" s="159" t="str">
        <f t="shared" ref="K437" si="391">_xlfn.SWITCH(J437,,"0",1,"70",2,"65",3,"60",4,"55",5,"50",6,"46",7,"42",8,"38",9,"35",10,"32",11,"29",12,"27",13,"25",14,"23",15,"21",16,"20",17,"19",18,"18",19,"17",20,"16",21,"15",22,"15",23,"15",24,"15",25,"15")</f>
        <v>0</v>
      </c>
      <c r="L437" s="58"/>
      <c r="M437" s="60" t="str">
        <f t="shared" ref="M437" si="392">_xlfn.SWITCH(L437,,"0",1,"70",2,"65",3,"60",4,"55",5,"50",6,"46",7,"42",8,"38",9,"35",10,"32",11,"29",12,"27",13,"25",14,"23",15,"21",16,"20",17,"19",18,"18",19,"17",20,"16",21,"15",22,"15",23,"15",24,"15",25,"15")</f>
        <v>0</v>
      </c>
      <c r="N437" s="58"/>
      <c r="O437" s="60" t="str">
        <f t="shared" ref="O437" si="393">_xlfn.SWITCH(N437,,"0",1,"70",2,"65",3,"60",4,"55",5,"50",6,"46",7,"42",8,"38",9,"35",10,"32",11,"29",12,"27",13,"25",14,"23",15,"21",16,"20",17,"19",18,"18",19,"17",20,"16",21,"15",22,"15",23,"15",24,"15",25,"15")</f>
        <v>0</v>
      </c>
      <c r="P437" s="58"/>
      <c r="Q437" s="60" t="str">
        <f t="shared" ref="Q437" si="394">_xlfn.SWITCH(P437,,"0",1,"70",2,"65",3,"60",4,"55",5,"50",6,"46",7,"42",8,"38",9,"35",10,"32",11,"29",12,"27",13,"25",14,"23",15,"21",16,"20",17,"19",18,"18",19,"17",20,"16",21,"15",22,"15",23,"15",24,"15",25,"15")</f>
        <v>0</v>
      </c>
      <c r="R437" s="58"/>
      <c r="S437" s="60" t="str">
        <f t="shared" ref="S437" si="395">_xlfn.SWITCH(R437,,"0",1,"70",2,"65",3,"60",4,"55",5,"50",6,"46",7,"42",8,"38",9,"35",10,"32",11,"29",12,"27",13,"25",14,"23",15,"21",16,"20",17,"19",18,"18",19,"17",20,"16",21,"15",22,"15",23,"15",24,"15",25,"15")</f>
        <v>0</v>
      </c>
      <c r="T437" s="158"/>
      <c r="U437" s="159" t="str">
        <f t="shared" si="349"/>
        <v>0</v>
      </c>
      <c r="V437" s="62"/>
      <c r="W437" s="60" t="str">
        <f t="shared" si="359"/>
        <v>0</v>
      </c>
      <c r="X437" s="62"/>
      <c r="Y437" s="60" t="str">
        <f t="shared" si="360"/>
        <v>0</v>
      </c>
      <c r="Z437" s="62"/>
      <c r="AA437" s="60" t="str">
        <f t="shared" si="358"/>
        <v>0</v>
      </c>
      <c r="AB437" s="63"/>
      <c r="AC437" s="57"/>
      <c r="AD437" s="63"/>
      <c r="AE437" s="57"/>
      <c r="AF437" s="58"/>
      <c r="AG437" s="60" t="str">
        <f t="shared" si="353"/>
        <v>0</v>
      </c>
      <c r="AH437" s="62"/>
      <c r="AI437" s="60" t="str">
        <f t="shared" si="354"/>
        <v>0</v>
      </c>
      <c r="AJ437" s="64"/>
      <c r="AK437" s="60" t="str">
        <f t="shared" si="355"/>
        <v>0</v>
      </c>
      <c r="AL437" s="62"/>
      <c r="AM437" s="65" t="str">
        <f t="shared" si="356"/>
        <v>0</v>
      </c>
      <c r="AP437" s="17"/>
      <c r="AQ437" s="17"/>
    </row>
    <row r="438" spans="1:43" ht="9.75" customHeight="1" thickBot="1" x14ac:dyDescent="0.25">
      <c r="A438" s="13"/>
      <c r="E438" s="12"/>
      <c r="G438" s="13"/>
      <c r="H438" s="161"/>
      <c r="I438" s="161"/>
      <c r="J438" s="167"/>
      <c r="K438" s="171"/>
      <c r="L438" s="13"/>
      <c r="N438" s="13"/>
      <c r="O438" s="15"/>
      <c r="P438" s="13"/>
      <c r="Q438" s="1"/>
      <c r="R438" s="13"/>
      <c r="T438" s="13"/>
      <c r="V438" s="16"/>
      <c r="AL438" s="16"/>
    </row>
    <row r="439" spans="1:43" ht="88.5" customHeight="1" x14ac:dyDescent="0.25">
      <c r="A439" s="46" t="s">
        <v>0</v>
      </c>
      <c r="B439" s="203" t="s">
        <v>30</v>
      </c>
      <c r="C439" s="203"/>
      <c r="D439" s="47"/>
      <c r="E439" s="47" t="s">
        <v>3</v>
      </c>
      <c r="F439" s="120" t="s">
        <v>4</v>
      </c>
      <c r="G439" s="189" t="s">
        <v>5</v>
      </c>
      <c r="H439" s="172" t="s">
        <v>6</v>
      </c>
      <c r="I439" s="173" t="s">
        <v>7</v>
      </c>
      <c r="J439" s="174" t="s">
        <v>8</v>
      </c>
      <c r="K439" s="175" t="s">
        <v>7</v>
      </c>
      <c r="L439" s="103" t="s">
        <v>10</v>
      </c>
      <c r="M439" s="50" t="s">
        <v>7</v>
      </c>
      <c r="N439" s="101" t="s">
        <v>35</v>
      </c>
      <c r="O439" s="50" t="s">
        <v>7</v>
      </c>
      <c r="P439" s="104" t="s">
        <v>36</v>
      </c>
      <c r="Q439" s="50" t="s">
        <v>7</v>
      </c>
      <c r="R439" s="102" t="s">
        <v>37</v>
      </c>
      <c r="S439" s="50" t="s">
        <v>7</v>
      </c>
      <c r="T439" s="153" t="s">
        <v>38</v>
      </c>
      <c r="U439" s="154" t="s">
        <v>7</v>
      </c>
      <c r="V439" s="106" t="s">
        <v>39</v>
      </c>
      <c r="W439" s="50" t="s">
        <v>7</v>
      </c>
      <c r="X439" s="101" t="s">
        <v>13</v>
      </c>
      <c r="Y439" s="50" t="s">
        <v>7</v>
      </c>
      <c r="Z439" s="107" t="s">
        <v>9</v>
      </c>
      <c r="AA439" s="50" t="s">
        <v>7</v>
      </c>
      <c r="AB439" s="105" t="s">
        <v>11</v>
      </c>
      <c r="AC439" s="50" t="s">
        <v>7</v>
      </c>
      <c r="AD439" s="102" t="s">
        <v>12</v>
      </c>
      <c r="AE439" s="49" t="s">
        <v>7</v>
      </c>
      <c r="AF439" s="48"/>
      <c r="AG439" s="50" t="s">
        <v>7</v>
      </c>
      <c r="AH439" s="48"/>
      <c r="AI439" s="50" t="s">
        <v>7</v>
      </c>
      <c r="AJ439" s="51"/>
      <c r="AK439" s="50" t="s">
        <v>7</v>
      </c>
      <c r="AL439" s="51"/>
      <c r="AM439" s="52" t="s">
        <v>7</v>
      </c>
    </row>
    <row r="440" spans="1:43" ht="12.75" customHeight="1" x14ac:dyDescent="0.2">
      <c r="A440" s="91">
        <v>1</v>
      </c>
      <c r="B440" s="4" t="s">
        <v>383</v>
      </c>
      <c r="C440" s="108" t="s">
        <v>364</v>
      </c>
      <c r="D440" s="3">
        <v>607</v>
      </c>
      <c r="E440" s="109" t="s">
        <v>219</v>
      </c>
      <c r="F440" s="6">
        <v>17</v>
      </c>
      <c r="G440" s="187">
        <f t="shared" ref="G440:G448" si="396">I440+K440+M440+O440+Q440+S440+U440+W440+AM440+AA440+AC440+AE440+Y440+AG440+AI440+AK440+AM440</f>
        <v>280</v>
      </c>
      <c r="H440" s="176"/>
      <c r="I440" s="156" t="str">
        <f t="shared" ref="I440:I448" si="397">_xlfn.SWITCH(H440,,"0",1,"70",2,"65",3,"60",4,"55",5,"50",6,"46",7,"42",8,"38",9,"35",10,"32",11,"29",12,"27",13,"25",14,"23",15,"21",16,"20",17,"19",18,"18",19,"17",20,"16",21,"15",22,"15",23,"15",24,"15",25,"15")</f>
        <v>0</v>
      </c>
      <c r="J440" s="155"/>
      <c r="K440" s="156" t="str">
        <f>_xlfn.SWITCH(J440,,"0",1,"70",2,"65",3,"60",4,"55",5,"50",6,"46",7,"42",8,"38",9,"35",10,"32",11,"29",12,"27",13,"25",14,"23",15,"21",16,"20",17,"19",18,"18",19,"17",20,"16",21,"15",22,"15",23,"15",24,"15",25,"15")</f>
        <v>0</v>
      </c>
      <c r="L440" s="5">
        <v>1</v>
      </c>
      <c r="M440" s="8" t="str">
        <f t="shared" ref="M440:M448" si="398">_xlfn.SWITCH(L440,,"0",1,"70",2,"65",3,"60",4,"55",5,"50",6,"46",7,"42",8,"38",9,"35",10,"32",11,"29",12,"27",13,"25",14,"23",15,"21",16,"20",17,"19",18,"18",19,"17",20,"16",21,"15",22,"15",23,"15",24,"15",25,"15")</f>
        <v>70</v>
      </c>
      <c r="N440" s="5">
        <v>1</v>
      </c>
      <c r="O440" s="8" t="str">
        <f t="shared" ref="O440:O448" si="399">_xlfn.SWITCH(N440,,"0",1,"70",2,"65",3,"60",4,"55",5,"50",6,"46",7,"42",8,"38",9,"35",10,"32",11,"29",12,"27",13,"25",14,"23",15,"21",16,"20",17,"19",18,"18",19,"17",20,"16",21,"15",22,"15",23,"15",24,"15",25,"15")</f>
        <v>70</v>
      </c>
      <c r="P440" s="5">
        <v>1</v>
      </c>
      <c r="Q440" s="8" t="str">
        <f t="shared" ref="Q440:Q448" si="400">_xlfn.SWITCH(P440,,"0",1,"70",2,"65",3,"60",4,"55",5,"50",6,"46",7,"42",8,"38",9,"35",10,"32",11,"29",12,"27",13,"25",14,"23",15,"21",16,"20",17,"19",18,"18",19,"17",20,"16",21,"15",22,"15",23,"15",24,"15",25,"15")</f>
        <v>70</v>
      </c>
      <c r="R440" s="5">
        <v>1</v>
      </c>
      <c r="S440" s="8" t="str">
        <f t="shared" ref="S440:S448" si="401">_xlfn.SWITCH(R440,,"0",1,"70",2,"65",3,"60",4,"55",5,"50",6,"46",7,"42",8,"38",9,"35",10,"32",11,"29",12,"27",13,"25",14,"23",15,"21",16,"20",17,"19",18,"18",19,"17",20,"16",21,"15",22,"15",23,"15",24,"15",25,"15")</f>
        <v>70</v>
      </c>
      <c r="T440" s="155"/>
      <c r="U440" s="156" t="str">
        <f t="shared" ref="U440:U458" si="402">_xlfn.SWITCH(T440,,"0",1,"70",2,"65",3,"60",4,"55",5,"50",6,"46",7,"42",8,"38",9,"35",10,"32",11,"29",12,"27",13,"25",14,"23",15,"21",16,"20",17,"19",18,"18",19,"17",20,"16",21,"15",22,"15",23,"15",24,"15",25,"15")</f>
        <v>0</v>
      </c>
      <c r="V440" s="7"/>
      <c r="W440" s="8" t="str">
        <f t="shared" ref="W440:W458" si="403">_xlfn.SWITCH(V440,,"0",1,"70",2,"65",3,"60",4,"55",5,"50",6,"46",7,"42",8,"38",9,"35",10,"32",11,"29",12,"27",13,"25",14,"23",15,"21",16,"20",17,"19",18,"18",19,"17",20,"16",21,"15",22,"15",23,"15",24,"15",25,"15")</f>
        <v>0</v>
      </c>
      <c r="X440" s="7"/>
      <c r="Y440" s="8" t="str">
        <f t="shared" ref="Y440:Y458" si="404">_xlfn.SWITCH(X440,,"0",1,"70",2,"65",3,"60",4,"55",5,"50",6,"46",7,"42",8,"38",9,"35",10,"32",11,"29",12,"27",13,"25",14,"23",15,"21",16,"20",17,"19",18,"18",19,"17",20,"16",21,"15",22,"15",23,"15",24,"15",25,"15")</f>
        <v>0</v>
      </c>
      <c r="Z440" s="7"/>
      <c r="AA440" s="8" t="str">
        <f t="shared" ref="AA440:AA458" si="405">_xlfn.SWITCH(Z440,,"0",1,"70",2,"65",3,"60",4,"55",5,"50",6,"46",7,"42",8,"38",9,"35",10,"32",11,"29",12,"27",13,"25",14,"23",15,"21",16,"20",17,"19",18,"18",19,"17",20,"16",21,"15",22,"15",23,"15",24,"15",25,"15")</f>
        <v>0</v>
      </c>
      <c r="AB440" s="9"/>
      <c r="AC440" s="8"/>
      <c r="AD440" s="9"/>
      <c r="AE440" s="8"/>
      <c r="AF440" s="5"/>
      <c r="AG440" s="8" t="str">
        <f t="shared" ref="AG440:AG458" si="406">_xlfn.SWITCH(AF440,,"0",1,"70",2,"65",3,"60",4,"55",5,"50",6,"46",7,"42",8,"38",9,"35",10,"32",11,"29",12,"27",13,"25",14,"23",15,"21",16,"20",17,"19",18,"18",19,"17",20,"16",21,"15",22,"15",23,"15",24,"15",25,"15")</f>
        <v>0</v>
      </c>
      <c r="AH440" s="7"/>
      <c r="AI440" s="8" t="str">
        <f t="shared" ref="AI440:AI458" si="407">_xlfn.SWITCH(AH440,,"0",1,"70",2,"65",3,"60",4,"55",5,"50",6,"46",7,"42",8,"38",9,"35",10,"32",11,"29",12,"27",13,"25",14,"23",15,"21",16,"20",17,"19",18,"18",19,"17",20,"16",21,"15",22,"15",23,"15",24,"15",25,"15")</f>
        <v>0</v>
      </c>
      <c r="AJ440" s="10"/>
      <c r="AK440" s="8" t="str">
        <f t="shared" ref="AK440:AK458" si="408">_xlfn.SWITCH(AJ440,,"0",1,"70",2,"65",3,"60",4,"55",5,"50",6,"46",7,"42",8,"38",9,"35",10,"32",11,"29",12,"27",13,"25",14,"23",15,"21",16,"20",17,"19",18,"18",19,"17",20,"16",21,"15",22,"15",23,"15",24,"15",25,"15")</f>
        <v>0</v>
      </c>
      <c r="AL440" s="7"/>
      <c r="AM440" s="54" t="str">
        <f t="shared" ref="AM440:AM458" si="409">_xlfn.SWITCH(AL440,,"0",1,"70",2,"65",3,"60",4,"55",5,"50",6,"46",7,"42",8,"38",9,"35",10,"32",11,"29",12,"27",13,"25",14,"23",15,"21",16,"20",17,"19",18,"18",19,"17",20,"16",21,"15",22,"15",23,"15",24,"15",25,"15")</f>
        <v>0</v>
      </c>
      <c r="AN440" s="17"/>
      <c r="AO440" s="17"/>
      <c r="AP440" s="17"/>
      <c r="AQ440" s="17"/>
    </row>
    <row r="441" spans="1:43" ht="12.75" customHeight="1" x14ac:dyDescent="0.2">
      <c r="A441" s="91">
        <v>2</v>
      </c>
      <c r="B441" s="4" t="s">
        <v>394</v>
      </c>
      <c r="C441" s="108" t="s">
        <v>355</v>
      </c>
      <c r="D441" s="43">
        <v>600</v>
      </c>
      <c r="E441" s="4" t="s">
        <v>73</v>
      </c>
      <c r="F441" s="6">
        <v>16</v>
      </c>
      <c r="G441" s="187">
        <f t="shared" si="396"/>
        <v>215</v>
      </c>
      <c r="H441" s="176"/>
      <c r="I441" s="156" t="str">
        <f t="shared" si="397"/>
        <v>0</v>
      </c>
      <c r="J441" s="155"/>
      <c r="K441" s="156" t="str">
        <f>_xlfn.SWITCH(J441,,"0",1,"70",2,"65",3,"60",4,"55",5,"50",6,"46",7,"42",8,"38",9,"35",10,"32",11,"29",12,"27",13,"25",14,"23",15,"21",16,"20",17,"19",18,"18",19,"17",20,"16",21,"15",22,"15",23,"15",24,"15",25,"15")</f>
        <v>0</v>
      </c>
      <c r="L441" s="5">
        <v>4</v>
      </c>
      <c r="M441" s="8" t="str">
        <f t="shared" si="398"/>
        <v>55</v>
      </c>
      <c r="N441" s="5">
        <v>5</v>
      </c>
      <c r="O441" s="8" t="str">
        <f t="shared" si="399"/>
        <v>50</v>
      </c>
      <c r="P441" s="5">
        <v>5</v>
      </c>
      <c r="Q441" s="8" t="str">
        <f t="shared" si="400"/>
        <v>50</v>
      </c>
      <c r="R441" s="5">
        <v>3</v>
      </c>
      <c r="S441" s="8" t="str">
        <f t="shared" si="401"/>
        <v>60</v>
      </c>
      <c r="T441" s="155"/>
      <c r="U441" s="156" t="str">
        <f t="shared" si="402"/>
        <v>0</v>
      </c>
      <c r="V441" s="7"/>
      <c r="W441" s="8" t="str">
        <f t="shared" si="403"/>
        <v>0</v>
      </c>
      <c r="X441" s="7"/>
      <c r="Y441" s="8" t="str">
        <f t="shared" si="404"/>
        <v>0</v>
      </c>
      <c r="Z441" s="7"/>
      <c r="AA441" s="8" t="str">
        <f t="shared" si="405"/>
        <v>0</v>
      </c>
      <c r="AB441" s="9"/>
      <c r="AC441" s="8"/>
      <c r="AD441" s="9"/>
      <c r="AE441" s="8"/>
      <c r="AF441" s="5"/>
      <c r="AG441" s="8" t="str">
        <f t="shared" si="406"/>
        <v>0</v>
      </c>
      <c r="AH441" s="7"/>
      <c r="AI441" s="8" t="str">
        <f t="shared" si="407"/>
        <v>0</v>
      </c>
      <c r="AJ441" s="35"/>
      <c r="AK441" s="8" t="str">
        <f t="shared" si="408"/>
        <v>0</v>
      </c>
      <c r="AL441" s="7"/>
      <c r="AM441" s="54" t="str">
        <f t="shared" si="409"/>
        <v>0</v>
      </c>
      <c r="AP441" s="17"/>
      <c r="AQ441" s="17"/>
    </row>
    <row r="442" spans="1:43" ht="12.75" customHeight="1" x14ac:dyDescent="0.2">
      <c r="A442" s="91">
        <v>3</v>
      </c>
      <c r="B442" s="117" t="s">
        <v>398</v>
      </c>
      <c r="C442" s="108" t="s">
        <v>399</v>
      </c>
      <c r="D442" s="3">
        <v>605</v>
      </c>
      <c r="E442" s="4" t="s">
        <v>76</v>
      </c>
      <c r="F442" s="6">
        <v>17</v>
      </c>
      <c r="G442" s="187">
        <f t="shared" si="396"/>
        <v>190</v>
      </c>
      <c r="H442" s="176"/>
      <c r="I442" s="156" t="str">
        <f t="shared" si="397"/>
        <v>0</v>
      </c>
      <c r="J442" s="155"/>
      <c r="K442" s="156" t="str">
        <f>_xlfn.SWITCH(J442,,"0",1,"70",2,"65",3,"60",4,"55",5,"50",6,"46",7,"42",8,"38",9,"35",10,"32",11,"29",12,"27",13,"25",14,"23",15,"21",16,"20",17,"19",18,"18",19,"17",20,"16",21,"15",22,"15",23,"15",24,"15",25,"15")</f>
        <v>0</v>
      </c>
      <c r="L442" s="5">
        <v>3</v>
      </c>
      <c r="M442" s="8" t="str">
        <f t="shared" si="398"/>
        <v>60</v>
      </c>
      <c r="N442" s="5">
        <v>2</v>
      </c>
      <c r="O442" s="8" t="str">
        <f t="shared" si="399"/>
        <v>65</v>
      </c>
      <c r="P442" s="5"/>
      <c r="Q442" s="8" t="str">
        <f t="shared" si="400"/>
        <v>0</v>
      </c>
      <c r="R442" s="5">
        <v>2</v>
      </c>
      <c r="S442" s="8" t="str">
        <f t="shared" si="401"/>
        <v>65</v>
      </c>
      <c r="T442" s="155"/>
      <c r="U442" s="156" t="str">
        <f t="shared" si="402"/>
        <v>0</v>
      </c>
      <c r="V442" s="7"/>
      <c r="W442" s="8" t="str">
        <f t="shared" si="403"/>
        <v>0</v>
      </c>
      <c r="X442" s="7"/>
      <c r="Y442" s="8" t="str">
        <f t="shared" si="404"/>
        <v>0</v>
      </c>
      <c r="Z442" s="7"/>
      <c r="AA442" s="8" t="str">
        <f t="shared" si="405"/>
        <v>0</v>
      </c>
      <c r="AB442" s="9"/>
      <c r="AC442" s="8"/>
      <c r="AD442" s="9"/>
      <c r="AE442" s="8"/>
      <c r="AF442" s="5"/>
      <c r="AG442" s="8" t="str">
        <f t="shared" si="406"/>
        <v>0</v>
      </c>
      <c r="AH442" s="7"/>
      <c r="AI442" s="8" t="str">
        <f t="shared" si="407"/>
        <v>0</v>
      </c>
      <c r="AJ442" s="35"/>
      <c r="AK442" s="8" t="str">
        <f t="shared" si="408"/>
        <v>0</v>
      </c>
      <c r="AL442" s="7"/>
      <c r="AM442" s="54" t="str">
        <f t="shared" si="409"/>
        <v>0</v>
      </c>
      <c r="AN442" s="17"/>
      <c r="AO442" s="17"/>
      <c r="AP442" s="17"/>
      <c r="AQ442" s="17"/>
    </row>
    <row r="443" spans="1:43" ht="12.75" customHeight="1" x14ac:dyDescent="0.2">
      <c r="A443" s="91">
        <v>4</v>
      </c>
      <c r="B443" s="4" t="s">
        <v>394</v>
      </c>
      <c r="C443" s="108" t="s">
        <v>397</v>
      </c>
      <c r="D443" s="3">
        <v>610</v>
      </c>
      <c r="E443" s="25" t="s">
        <v>75</v>
      </c>
      <c r="F443" s="6">
        <v>17</v>
      </c>
      <c r="G443" s="187">
        <f t="shared" si="396"/>
        <v>165</v>
      </c>
      <c r="H443" s="176"/>
      <c r="I443" s="156" t="str">
        <f t="shared" si="397"/>
        <v>0</v>
      </c>
      <c r="J443" s="155"/>
      <c r="K443" s="156" t="str">
        <f>_xlfn.SWITCH(J443,,"0",1,"70",2,"65",3,"60",4,"55",5,"50",6,"46",7,"42",8,"38",9,"35",10,"32",11,"29",12,"27",13,"25",14,"23",15,"21",16,"20",17,"19",18,"18",19,"17",20,"16",21,"15",22,"15",23,"15",24,"15",25,"15")</f>
        <v>0</v>
      </c>
      <c r="L443" s="5"/>
      <c r="M443" s="8" t="str">
        <f t="shared" si="398"/>
        <v>0</v>
      </c>
      <c r="N443" s="5">
        <v>4</v>
      </c>
      <c r="O443" s="8" t="str">
        <f t="shared" si="399"/>
        <v>55</v>
      </c>
      <c r="P443" s="5">
        <v>4</v>
      </c>
      <c r="Q443" s="8" t="str">
        <f t="shared" si="400"/>
        <v>55</v>
      </c>
      <c r="R443" s="5">
        <v>4</v>
      </c>
      <c r="S443" s="8" t="str">
        <f t="shared" si="401"/>
        <v>55</v>
      </c>
      <c r="T443" s="155"/>
      <c r="U443" s="156" t="str">
        <f t="shared" si="402"/>
        <v>0</v>
      </c>
      <c r="V443" s="7"/>
      <c r="W443" s="8" t="str">
        <f t="shared" si="403"/>
        <v>0</v>
      </c>
      <c r="X443" s="7"/>
      <c r="Y443" s="8" t="str">
        <f t="shared" si="404"/>
        <v>0</v>
      </c>
      <c r="Z443" s="7"/>
      <c r="AA443" s="8" t="str">
        <f t="shared" si="405"/>
        <v>0</v>
      </c>
      <c r="AB443" s="9"/>
      <c r="AC443" s="3"/>
      <c r="AD443" s="9"/>
      <c r="AE443" s="3"/>
      <c r="AF443" s="5"/>
      <c r="AG443" s="8" t="str">
        <f t="shared" si="406"/>
        <v>0</v>
      </c>
      <c r="AH443" s="7"/>
      <c r="AI443" s="8" t="str">
        <f t="shared" si="407"/>
        <v>0</v>
      </c>
      <c r="AJ443" s="35"/>
      <c r="AK443" s="8" t="str">
        <f t="shared" si="408"/>
        <v>0</v>
      </c>
      <c r="AL443" s="7"/>
      <c r="AM443" s="54" t="str">
        <f t="shared" si="409"/>
        <v>0</v>
      </c>
    </row>
    <row r="444" spans="1:43" ht="12.75" customHeight="1" x14ac:dyDescent="0.2">
      <c r="A444" s="91">
        <v>5</v>
      </c>
      <c r="B444" s="4" t="s">
        <v>392</v>
      </c>
      <c r="C444" s="108" t="s">
        <v>393</v>
      </c>
      <c r="D444" s="43">
        <v>602</v>
      </c>
      <c r="E444" s="4" t="s">
        <v>73</v>
      </c>
      <c r="F444" s="6">
        <v>16</v>
      </c>
      <c r="G444" s="187">
        <f t="shared" si="396"/>
        <v>131</v>
      </c>
      <c r="H444" s="176"/>
      <c r="I444" s="156" t="str">
        <f t="shared" si="397"/>
        <v>0</v>
      </c>
      <c r="J444" s="155"/>
      <c r="K444" s="156" t="str">
        <f>_xlfn.SWITCH(J444,,"0",1,"70",2,"65",3,"60",4,"55",5,"50",6,"46",7,"42",8,"38",9,"35",10,"32",11,"29",12,"27",13,"25",14,"23",15,"21",16,"20",17,"19",18,"18",19,"17",20,"16",21,"15",22,"15",23,"15",24,"15",25,"15")</f>
        <v>0</v>
      </c>
      <c r="L444" s="5">
        <v>5</v>
      </c>
      <c r="M444" s="8" t="str">
        <f t="shared" si="398"/>
        <v>50</v>
      </c>
      <c r="N444" s="5">
        <v>6</v>
      </c>
      <c r="O444" s="8" t="str">
        <f t="shared" si="399"/>
        <v>46</v>
      </c>
      <c r="P444" s="5">
        <v>9</v>
      </c>
      <c r="Q444" s="8" t="str">
        <f t="shared" si="400"/>
        <v>35</v>
      </c>
      <c r="R444" s="5"/>
      <c r="S444" s="8" t="str">
        <f t="shared" si="401"/>
        <v>0</v>
      </c>
      <c r="T444" s="155"/>
      <c r="U444" s="156" t="str">
        <f t="shared" si="402"/>
        <v>0</v>
      </c>
      <c r="V444" s="7"/>
      <c r="W444" s="8" t="str">
        <f t="shared" si="403"/>
        <v>0</v>
      </c>
      <c r="X444" s="7"/>
      <c r="Y444" s="8" t="str">
        <f t="shared" si="404"/>
        <v>0</v>
      </c>
      <c r="Z444" s="7"/>
      <c r="AA444" s="8" t="str">
        <f t="shared" si="405"/>
        <v>0</v>
      </c>
      <c r="AB444" s="9"/>
      <c r="AC444" s="20"/>
      <c r="AD444" s="9"/>
      <c r="AE444" s="3"/>
      <c r="AF444" s="5"/>
      <c r="AG444" s="8" t="str">
        <f t="shared" si="406"/>
        <v>0</v>
      </c>
      <c r="AH444" s="7"/>
      <c r="AI444" s="8" t="str">
        <f t="shared" si="407"/>
        <v>0</v>
      </c>
      <c r="AJ444" s="35"/>
      <c r="AK444" s="8" t="str">
        <f t="shared" si="408"/>
        <v>0</v>
      </c>
      <c r="AL444" s="7"/>
      <c r="AM444" s="54" t="str">
        <f t="shared" si="409"/>
        <v>0</v>
      </c>
    </row>
    <row r="445" spans="1:43" ht="12.75" customHeight="1" x14ac:dyDescent="0.2">
      <c r="A445" s="91">
        <v>6</v>
      </c>
      <c r="B445" s="118" t="s">
        <v>395</v>
      </c>
      <c r="C445" s="108" t="s">
        <v>396</v>
      </c>
      <c r="D445" s="3">
        <v>604</v>
      </c>
      <c r="E445" s="4" t="s">
        <v>206</v>
      </c>
      <c r="F445" s="6">
        <v>16</v>
      </c>
      <c r="G445" s="187">
        <f t="shared" si="396"/>
        <v>130</v>
      </c>
      <c r="H445" s="176"/>
      <c r="I445" s="156" t="str">
        <f t="shared" si="397"/>
        <v>0</v>
      </c>
      <c r="J445" s="155"/>
      <c r="K445" s="156">
        <v>0</v>
      </c>
      <c r="L445" s="5">
        <v>2</v>
      </c>
      <c r="M445" s="8" t="str">
        <f t="shared" si="398"/>
        <v>65</v>
      </c>
      <c r="N445" s="5"/>
      <c r="O445" s="8" t="str">
        <f t="shared" si="399"/>
        <v>0</v>
      </c>
      <c r="P445" s="5">
        <v>2</v>
      </c>
      <c r="Q445" s="8" t="str">
        <f t="shared" si="400"/>
        <v>65</v>
      </c>
      <c r="R445" s="5"/>
      <c r="S445" s="8" t="str">
        <f t="shared" si="401"/>
        <v>0</v>
      </c>
      <c r="T445" s="155"/>
      <c r="U445" s="156" t="str">
        <f t="shared" si="402"/>
        <v>0</v>
      </c>
      <c r="V445" s="7"/>
      <c r="W445" s="8" t="str">
        <f t="shared" si="403"/>
        <v>0</v>
      </c>
      <c r="X445" s="7"/>
      <c r="Y445" s="8" t="str">
        <f t="shared" si="404"/>
        <v>0</v>
      </c>
      <c r="Z445" s="7"/>
      <c r="AA445" s="8" t="str">
        <f t="shared" si="405"/>
        <v>0</v>
      </c>
      <c r="AB445" s="9"/>
      <c r="AC445" s="3"/>
      <c r="AD445" s="9"/>
      <c r="AE445" s="3"/>
      <c r="AF445" s="5"/>
      <c r="AG445" s="8" t="str">
        <f t="shared" si="406"/>
        <v>0</v>
      </c>
      <c r="AH445" s="7"/>
      <c r="AI445" s="8" t="str">
        <f t="shared" si="407"/>
        <v>0</v>
      </c>
      <c r="AJ445" s="35"/>
      <c r="AK445" s="8" t="str">
        <f t="shared" si="408"/>
        <v>0</v>
      </c>
      <c r="AL445" s="7"/>
      <c r="AM445" s="54" t="str">
        <f t="shared" si="409"/>
        <v>0</v>
      </c>
    </row>
    <row r="446" spans="1:43" ht="12.75" customHeight="1" x14ac:dyDescent="0.2">
      <c r="A446" s="91">
        <v>7</v>
      </c>
      <c r="B446" s="4" t="s">
        <v>390</v>
      </c>
      <c r="C446" s="108" t="s">
        <v>391</v>
      </c>
      <c r="D446" s="42">
        <v>601</v>
      </c>
      <c r="E446" s="4" t="s">
        <v>73</v>
      </c>
      <c r="F446" s="6">
        <v>16</v>
      </c>
      <c r="G446" s="187">
        <f t="shared" si="396"/>
        <v>126</v>
      </c>
      <c r="H446" s="176"/>
      <c r="I446" s="156" t="str">
        <f t="shared" si="397"/>
        <v>0</v>
      </c>
      <c r="J446" s="155"/>
      <c r="K446" s="156" t="str">
        <f>_xlfn.SWITCH(J446,,"0",1,"70",2,"65",3,"60",4,"55",5,"50",6,"46",7,"42",8,"38",9,"35",10,"32",11,"29",12,"27",13,"25",14,"23",15,"21",16,"20",17,"19",18,"18",19,"17",20,"16",21,"15",22,"15",23,"15",24,"15",25,"15")</f>
        <v>0</v>
      </c>
      <c r="L446" s="5"/>
      <c r="M446" s="8" t="str">
        <f t="shared" si="398"/>
        <v>0</v>
      </c>
      <c r="N446" s="5">
        <v>7</v>
      </c>
      <c r="O446" s="8" t="str">
        <f t="shared" si="399"/>
        <v>42</v>
      </c>
      <c r="P446" s="5">
        <v>7</v>
      </c>
      <c r="Q446" s="8" t="str">
        <f t="shared" si="400"/>
        <v>42</v>
      </c>
      <c r="R446" s="5">
        <v>7</v>
      </c>
      <c r="S446" s="8" t="str">
        <f t="shared" si="401"/>
        <v>42</v>
      </c>
      <c r="T446" s="155"/>
      <c r="U446" s="156" t="str">
        <f t="shared" si="402"/>
        <v>0</v>
      </c>
      <c r="V446" s="7"/>
      <c r="W446" s="8" t="str">
        <f t="shared" si="403"/>
        <v>0</v>
      </c>
      <c r="X446" s="7"/>
      <c r="Y446" s="8" t="str">
        <f t="shared" si="404"/>
        <v>0</v>
      </c>
      <c r="Z446" s="7"/>
      <c r="AA446" s="8" t="str">
        <f t="shared" si="405"/>
        <v>0</v>
      </c>
      <c r="AB446" s="9"/>
      <c r="AC446" s="3"/>
      <c r="AD446" s="9"/>
      <c r="AE446" s="3"/>
      <c r="AF446" s="5"/>
      <c r="AG446" s="8" t="str">
        <f t="shared" si="406"/>
        <v>0</v>
      </c>
      <c r="AH446" s="7"/>
      <c r="AI446" s="8" t="str">
        <f t="shared" si="407"/>
        <v>0</v>
      </c>
      <c r="AJ446" s="35"/>
      <c r="AK446" s="8" t="str">
        <f t="shared" si="408"/>
        <v>0</v>
      </c>
      <c r="AL446" s="7"/>
      <c r="AM446" s="54" t="str">
        <f t="shared" si="409"/>
        <v>0</v>
      </c>
      <c r="AN446" s="17"/>
      <c r="AO446" s="17"/>
      <c r="AP446" s="17"/>
      <c r="AQ446" s="17"/>
    </row>
    <row r="447" spans="1:43" ht="12.75" customHeight="1" x14ac:dyDescent="0.25">
      <c r="A447" s="91">
        <v>8</v>
      </c>
      <c r="B447" s="39" t="s">
        <v>496</v>
      </c>
      <c r="C447" s="150" t="s">
        <v>497</v>
      </c>
      <c r="D447" s="3"/>
      <c r="E447" s="39" t="s">
        <v>498</v>
      </c>
      <c r="F447" s="6">
        <v>17</v>
      </c>
      <c r="G447" s="187">
        <f t="shared" si="396"/>
        <v>110</v>
      </c>
      <c r="H447" s="178"/>
      <c r="I447" s="156" t="str">
        <f t="shared" si="397"/>
        <v>0</v>
      </c>
      <c r="J447" s="155"/>
      <c r="K447" s="156" t="str">
        <f>_xlfn.SWITCH(J447,,"0",1,"70",2,"65",3,"60",4,"55",5,"50",6,"46",7,"42",8,"38",9,"35",10,"32",11,"29",12,"27",13,"25",14,"23",15,"21",16,"20",17,"19",18,"18",19,"17",20,"16",21,"15",22,"15",23,"15",24,"15",25,"15")</f>
        <v>0</v>
      </c>
      <c r="L447" s="5"/>
      <c r="M447" s="8" t="str">
        <f t="shared" si="398"/>
        <v>0</v>
      </c>
      <c r="N447" s="5">
        <v>3</v>
      </c>
      <c r="O447" s="8" t="str">
        <f t="shared" si="399"/>
        <v>60</v>
      </c>
      <c r="P447" s="5"/>
      <c r="Q447" s="8" t="str">
        <f t="shared" si="400"/>
        <v>0</v>
      </c>
      <c r="R447" s="5">
        <v>5</v>
      </c>
      <c r="S447" s="8" t="str">
        <f t="shared" si="401"/>
        <v>50</v>
      </c>
      <c r="T447" s="155"/>
      <c r="U447" s="156" t="str">
        <f t="shared" si="402"/>
        <v>0</v>
      </c>
      <c r="V447" s="24"/>
      <c r="W447" s="8" t="str">
        <f t="shared" si="403"/>
        <v>0</v>
      </c>
      <c r="X447" s="7"/>
      <c r="Y447" s="8" t="str">
        <f t="shared" si="404"/>
        <v>0</v>
      </c>
      <c r="Z447" s="7"/>
      <c r="AA447" s="8" t="str">
        <f t="shared" si="405"/>
        <v>0</v>
      </c>
      <c r="AB447" s="9"/>
      <c r="AC447" s="3"/>
      <c r="AD447" s="9"/>
      <c r="AE447" s="3"/>
      <c r="AF447" s="5"/>
      <c r="AG447" s="8" t="str">
        <f t="shared" si="406"/>
        <v>0</v>
      </c>
      <c r="AH447" s="7"/>
      <c r="AI447" s="8" t="str">
        <f t="shared" si="407"/>
        <v>0</v>
      </c>
      <c r="AJ447" s="35"/>
      <c r="AK447" s="8" t="str">
        <f t="shared" si="408"/>
        <v>0</v>
      </c>
      <c r="AL447" s="7"/>
      <c r="AM447" s="54" t="str">
        <f t="shared" si="409"/>
        <v>0</v>
      </c>
      <c r="AN447" s="17"/>
      <c r="AO447" s="17"/>
    </row>
    <row r="448" spans="1:43" ht="12.75" customHeight="1" x14ac:dyDescent="0.25">
      <c r="A448" s="91">
        <v>9</v>
      </c>
      <c r="B448" s="128" t="s">
        <v>65</v>
      </c>
      <c r="C448" s="136" t="s">
        <v>351</v>
      </c>
      <c r="D448" s="3">
        <v>611</v>
      </c>
      <c r="E448" s="130" t="s">
        <v>272</v>
      </c>
      <c r="F448" s="6">
        <v>86</v>
      </c>
      <c r="G448" s="187">
        <f t="shared" si="396"/>
        <v>106</v>
      </c>
      <c r="H448" s="176"/>
      <c r="I448" s="156" t="str">
        <f t="shared" si="397"/>
        <v>0</v>
      </c>
      <c r="J448" s="155"/>
      <c r="K448" s="156" t="str">
        <f>_xlfn.SWITCH(J448,,"0",1,"70",2,"65",3,"60",4,"55",5,"50",6,"46",7,"42",8,"38",9,"35",10,"32",11,"29",12,"27",13,"25",14,"23",15,"21",16,"20",17,"19",18,"18",19,"17",20,"16",21,"15",22,"15",23,"15",24,"15",25,"15")</f>
        <v>0</v>
      </c>
      <c r="L448" s="5"/>
      <c r="M448" s="8" t="str">
        <f t="shared" si="398"/>
        <v>0</v>
      </c>
      <c r="N448" s="5"/>
      <c r="O448" s="8" t="str">
        <f t="shared" si="399"/>
        <v>0</v>
      </c>
      <c r="P448" s="5">
        <v>3</v>
      </c>
      <c r="Q448" s="8" t="str">
        <f t="shared" si="400"/>
        <v>60</v>
      </c>
      <c r="R448" s="5">
        <v>6</v>
      </c>
      <c r="S448" s="8" t="str">
        <f t="shared" si="401"/>
        <v>46</v>
      </c>
      <c r="T448" s="155"/>
      <c r="U448" s="156" t="str">
        <f t="shared" si="402"/>
        <v>0</v>
      </c>
      <c r="V448" s="24"/>
      <c r="W448" s="8" t="str">
        <f t="shared" si="403"/>
        <v>0</v>
      </c>
      <c r="X448" s="21"/>
      <c r="Y448" s="8" t="str">
        <f t="shared" si="404"/>
        <v>0</v>
      </c>
      <c r="Z448" s="7"/>
      <c r="AA448" s="8" t="str">
        <f t="shared" si="405"/>
        <v>0</v>
      </c>
      <c r="AB448" s="9"/>
      <c r="AC448" s="3"/>
      <c r="AD448" s="9"/>
      <c r="AE448" s="3"/>
      <c r="AF448" s="22"/>
      <c r="AG448" s="8" t="str">
        <f t="shared" si="406"/>
        <v>0</v>
      </c>
      <c r="AH448" s="7"/>
      <c r="AI448" s="8" t="str">
        <f t="shared" si="407"/>
        <v>0</v>
      </c>
      <c r="AJ448" s="35"/>
      <c r="AK448" s="8" t="str">
        <f t="shared" si="408"/>
        <v>0</v>
      </c>
      <c r="AL448" s="7"/>
      <c r="AM448" s="54" t="str">
        <f t="shared" si="409"/>
        <v>0</v>
      </c>
    </row>
    <row r="449" spans="1:43" ht="12.75" customHeight="1" x14ac:dyDescent="0.2">
      <c r="A449" s="91">
        <v>10</v>
      </c>
      <c r="B449" s="4" t="s">
        <v>378</v>
      </c>
      <c r="C449" s="108" t="s">
        <v>379</v>
      </c>
      <c r="D449" s="3">
        <v>606</v>
      </c>
      <c r="E449" s="4" t="s">
        <v>347</v>
      </c>
      <c r="F449" s="6">
        <v>79</v>
      </c>
      <c r="G449" s="187">
        <f t="shared" ref="G449:G452" si="410">I449+K449+M449+O449+Q449+S449+U449+W449+AM449+AA449+AC449+AE449+Y449+AG449+AI449+AK449+AM449</f>
        <v>46</v>
      </c>
      <c r="H449" s="176"/>
      <c r="I449" s="156" t="str">
        <f t="shared" ref="I449:I452" si="411">_xlfn.SWITCH(H449,,"0",1,"70",2,"65",3,"60",4,"55",5,"50",6,"46",7,"42",8,"38",9,"35",10,"32",11,"29",12,"27",13,"25",14,"23",15,"21",16,"20",17,"19",18,"18",19,"17",20,"16",21,"15",22,"15",23,"15",24,"15",25,"15")</f>
        <v>0</v>
      </c>
      <c r="J449" s="155"/>
      <c r="K449" s="156" t="str">
        <f t="shared" ref="K449:K452" si="412">_xlfn.SWITCH(J449,,"0",1,"70",2,"65",3,"60",4,"55",5,"50",6,"46",7,"42",8,"38",9,"35",10,"32",11,"29",12,"27",13,"25",14,"23",15,"21",16,"20",17,"19",18,"18",19,"17",20,"16",21,"15",22,"15",23,"15",24,"15",25,"15")</f>
        <v>0</v>
      </c>
      <c r="L449" s="5"/>
      <c r="M449" s="8" t="str">
        <f t="shared" ref="M449:M452" si="413">_xlfn.SWITCH(L449,,"0",1,"70",2,"65",3,"60",4,"55",5,"50",6,"46",7,"42",8,"38",9,"35",10,"32",11,"29",12,"27",13,"25",14,"23",15,"21",16,"20",17,"19",18,"18",19,"17",20,"16",21,"15",22,"15",23,"15",24,"15",25,"15")</f>
        <v>0</v>
      </c>
      <c r="N449" s="5"/>
      <c r="O449" s="8" t="str">
        <f t="shared" ref="O449:O452" si="414">_xlfn.SWITCH(N449,,"0",1,"70",2,"65",3,"60",4,"55",5,"50",6,"46",7,"42",8,"38",9,"35",10,"32",11,"29",12,"27",13,"25",14,"23",15,"21",16,"20",17,"19",18,"18",19,"17",20,"16",21,"15",22,"15",23,"15",24,"15",25,"15")</f>
        <v>0</v>
      </c>
      <c r="P449" s="5">
        <v>6</v>
      </c>
      <c r="Q449" s="8" t="str">
        <f t="shared" ref="Q449:Q452" si="415">_xlfn.SWITCH(P449,,"0",1,"70",2,"65",3,"60",4,"55",5,"50",6,"46",7,"42",8,"38",9,"35",10,"32",11,"29",12,"27",13,"25",14,"23",15,"21",16,"20",17,"19",18,"18",19,"17",20,"16",21,"15",22,"15",23,"15",24,"15",25,"15")</f>
        <v>46</v>
      </c>
      <c r="R449" s="5"/>
      <c r="S449" s="8" t="str">
        <f t="shared" ref="S449:S458" si="416">_xlfn.SWITCH(R449,,"0",1,"70",2,"65",3,"60",4,"55",5,"50",6,"46",7,"42",8,"38",9,"35",10,"32",11,"29",12,"27",13,"25",14,"23",15,"21",16,"20",17,"19",18,"18",19,"17",20,"16",21,"15",22,"15",23,"15",24,"15",25,"15")</f>
        <v>0</v>
      </c>
      <c r="T449" s="155"/>
      <c r="U449" s="156" t="str">
        <f t="shared" si="402"/>
        <v>0</v>
      </c>
      <c r="V449" s="7"/>
      <c r="W449" s="8" t="str">
        <f t="shared" si="403"/>
        <v>0</v>
      </c>
      <c r="X449" s="7"/>
      <c r="Y449" s="8" t="str">
        <f t="shared" si="404"/>
        <v>0</v>
      </c>
      <c r="Z449" s="7"/>
      <c r="AA449" s="8" t="str">
        <f t="shared" si="405"/>
        <v>0</v>
      </c>
      <c r="AB449" s="9"/>
      <c r="AC449" s="3"/>
      <c r="AD449" s="9"/>
      <c r="AE449" s="3"/>
      <c r="AF449" s="5"/>
      <c r="AG449" s="8" t="str">
        <f t="shared" si="406"/>
        <v>0</v>
      </c>
      <c r="AH449" s="7"/>
      <c r="AI449" s="8" t="str">
        <f t="shared" si="407"/>
        <v>0</v>
      </c>
      <c r="AJ449" s="35"/>
      <c r="AK449" s="8" t="str">
        <f t="shared" si="408"/>
        <v>0</v>
      </c>
      <c r="AL449" s="7"/>
      <c r="AM449" s="54" t="str">
        <f t="shared" si="409"/>
        <v>0</v>
      </c>
      <c r="AN449" s="17"/>
      <c r="AO449" s="17"/>
      <c r="AP449" s="17"/>
      <c r="AQ449" s="17"/>
    </row>
    <row r="450" spans="1:43" ht="12.75" customHeight="1" x14ac:dyDescent="0.25">
      <c r="A450" s="91">
        <v>11</v>
      </c>
      <c r="B450" s="113" t="s">
        <v>402</v>
      </c>
      <c r="C450" s="133" t="s">
        <v>353</v>
      </c>
      <c r="D450" s="3">
        <v>609</v>
      </c>
      <c r="E450" s="115" t="s">
        <v>171</v>
      </c>
      <c r="F450" s="6">
        <v>86</v>
      </c>
      <c r="G450" s="187">
        <f t="shared" si="410"/>
        <v>38</v>
      </c>
      <c r="H450" s="176"/>
      <c r="I450" s="156" t="str">
        <f t="shared" si="411"/>
        <v>0</v>
      </c>
      <c r="J450" s="155"/>
      <c r="K450" s="156" t="str">
        <f t="shared" si="412"/>
        <v>0</v>
      </c>
      <c r="L450" s="5"/>
      <c r="M450" s="8" t="str">
        <f t="shared" si="413"/>
        <v>0</v>
      </c>
      <c r="N450" s="5"/>
      <c r="O450" s="8" t="str">
        <f t="shared" si="414"/>
        <v>0</v>
      </c>
      <c r="P450" s="5">
        <v>8</v>
      </c>
      <c r="Q450" s="8" t="str">
        <f t="shared" si="415"/>
        <v>38</v>
      </c>
      <c r="R450" s="5"/>
      <c r="S450" s="8" t="str">
        <f t="shared" si="416"/>
        <v>0</v>
      </c>
      <c r="T450" s="155"/>
      <c r="U450" s="156" t="str">
        <f t="shared" si="402"/>
        <v>0</v>
      </c>
      <c r="V450" s="24"/>
      <c r="W450" s="8" t="str">
        <f t="shared" si="403"/>
        <v>0</v>
      </c>
      <c r="X450" s="21"/>
      <c r="Y450" s="8" t="str">
        <f t="shared" si="404"/>
        <v>0</v>
      </c>
      <c r="Z450" s="7"/>
      <c r="AA450" s="8" t="str">
        <f t="shared" si="405"/>
        <v>0</v>
      </c>
      <c r="AB450" s="9"/>
      <c r="AC450" s="20"/>
      <c r="AD450" s="9"/>
      <c r="AE450" s="3"/>
      <c r="AF450" s="22"/>
      <c r="AG450" s="8" t="str">
        <f t="shared" si="406"/>
        <v>0</v>
      </c>
      <c r="AH450" s="7"/>
      <c r="AI450" s="8" t="str">
        <f t="shared" si="407"/>
        <v>0</v>
      </c>
      <c r="AJ450" s="35"/>
      <c r="AK450" s="8" t="str">
        <f t="shared" si="408"/>
        <v>0</v>
      </c>
      <c r="AL450" s="7"/>
      <c r="AM450" s="54" t="str">
        <f t="shared" si="409"/>
        <v>0</v>
      </c>
      <c r="AN450" s="17"/>
      <c r="AO450" s="17"/>
      <c r="AP450" s="17"/>
      <c r="AQ450" s="17"/>
    </row>
    <row r="451" spans="1:43" ht="12.75" customHeight="1" x14ac:dyDescent="0.2">
      <c r="A451" s="91">
        <v>12</v>
      </c>
      <c r="B451" s="4" t="s">
        <v>291</v>
      </c>
      <c r="C451" s="135" t="s">
        <v>366</v>
      </c>
      <c r="D451" s="3">
        <v>603</v>
      </c>
      <c r="E451" s="114" t="s">
        <v>296</v>
      </c>
      <c r="F451" s="119">
        <v>79</v>
      </c>
      <c r="G451" s="187">
        <f t="shared" si="410"/>
        <v>0</v>
      </c>
      <c r="H451" s="176"/>
      <c r="I451" s="156" t="str">
        <f t="shared" si="411"/>
        <v>0</v>
      </c>
      <c r="J451" s="155"/>
      <c r="K451" s="156" t="str">
        <f t="shared" si="412"/>
        <v>0</v>
      </c>
      <c r="L451" s="5"/>
      <c r="M451" s="8" t="str">
        <f t="shared" si="413"/>
        <v>0</v>
      </c>
      <c r="N451" s="5"/>
      <c r="O451" s="8" t="str">
        <f t="shared" si="414"/>
        <v>0</v>
      </c>
      <c r="P451" s="5"/>
      <c r="Q451" s="8" t="str">
        <f t="shared" si="415"/>
        <v>0</v>
      </c>
      <c r="R451" s="5"/>
      <c r="S451" s="8" t="str">
        <f t="shared" si="416"/>
        <v>0</v>
      </c>
      <c r="T451" s="155"/>
      <c r="U451" s="156" t="str">
        <f t="shared" si="402"/>
        <v>0</v>
      </c>
      <c r="V451" s="7"/>
      <c r="W451" s="8" t="str">
        <f t="shared" si="403"/>
        <v>0</v>
      </c>
      <c r="X451" s="7"/>
      <c r="Y451" s="8" t="str">
        <f t="shared" si="404"/>
        <v>0</v>
      </c>
      <c r="Z451" s="7"/>
      <c r="AA451" s="8" t="str">
        <f t="shared" si="405"/>
        <v>0</v>
      </c>
      <c r="AB451" s="9"/>
      <c r="AC451" s="3"/>
      <c r="AD451" s="9"/>
      <c r="AE451" s="3"/>
      <c r="AF451" s="5"/>
      <c r="AG451" s="8" t="str">
        <f t="shared" si="406"/>
        <v>0</v>
      </c>
      <c r="AH451" s="7"/>
      <c r="AI451" s="8" t="str">
        <f t="shared" si="407"/>
        <v>0</v>
      </c>
      <c r="AJ451" s="35"/>
      <c r="AK451" s="8" t="str">
        <f t="shared" si="408"/>
        <v>0</v>
      </c>
      <c r="AL451" s="7"/>
      <c r="AM451" s="54" t="str">
        <f t="shared" si="409"/>
        <v>0</v>
      </c>
      <c r="AN451" s="17"/>
      <c r="AO451" s="17"/>
      <c r="AP451" s="17"/>
      <c r="AQ451" s="17"/>
    </row>
    <row r="452" spans="1:43" ht="12.75" customHeight="1" x14ac:dyDescent="0.2">
      <c r="A452" s="91">
        <v>13</v>
      </c>
      <c r="B452" s="4" t="s">
        <v>401</v>
      </c>
      <c r="C452" s="135" t="s">
        <v>312</v>
      </c>
      <c r="D452" s="3">
        <v>608</v>
      </c>
      <c r="E452" s="114" t="s">
        <v>387</v>
      </c>
      <c r="F452" s="119">
        <v>79</v>
      </c>
      <c r="G452" s="187">
        <f t="shared" si="410"/>
        <v>0</v>
      </c>
      <c r="H452" s="176"/>
      <c r="I452" s="156" t="str">
        <f t="shared" si="411"/>
        <v>0</v>
      </c>
      <c r="J452" s="155"/>
      <c r="K452" s="156" t="str">
        <f t="shared" si="412"/>
        <v>0</v>
      </c>
      <c r="L452" s="5"/>
      <c r="M452" s="8" t="str">
        <f t="shared" si="413"/>
        <v>0</v>
      </c>
      <c r="N452" s="5"/>
      <c r="O452" s="8" t="str">
        <f t="shared" si="414"/>
        <v>0</v>
      </c>
      <c r="P452" s="5"/>
      <c r="Q452" s="8" t="str">
        <f t="shared" si="415"/>
        <v>0</v>
      </c>
      <c r="R452" s="5"/>
      <c r="S452" s="8" t="str">
        <f t="shared" si="416"/>
        <v>0</v>
      </c>
      <c r="T452" s="155"/>
      <c r="U452" s="156" t="str">
        <f t="shared" si="402"/>
        <v>0</v>
      </c>
      <c r="V452" s="24"/>
      <c r="W452" s="8" t="str">
        <f t="shared" si="403"/>
        <v>0</v>
      </c>
      <c r="X452" s="7"/>
      <c r="Y452" s="8" t="str">
        <f t="shared" si="404"/>
        <v>0</v>
      </c>
      <c r="Z452" s="7"/>
      <c r="AA452" s="8" t="str">
        <f t="shared" si="405"/>
        <v>0</v>
      </c>
      <c r="AB452" s="9"/>
      <c r="AC452" s="3"/>
      <c r="AD452" s="9"/>
      <c r="AE452" s="3"/>
      <c r="AF452" s="5"/>
      <c r="AG452" s="8" t="str">
        <f t="shared" si="406"/>
        <v>0</v>
      </c>
      <c r="AH452" s="7"/>
      <c r="AI452" s="8" t="str">
        <f t="shared" si="407"/>
        <v>0</v>
      </c>
      <c r="AJ452" s="35"/>
      <c r="AK452" s="8" t="str">
        <f t="shared" si="408"/>
        <v>0</v>
      </c>
      <c r="AL452" s="7"/>
      <c r="AM452" s="54" t="str">
        <f t="shared" si="409"/>
        <v>0</v>
      </c>
      <c r="AN452" s="17"/>
      <c r="AO452" s="17"/>
      <c r="AP452" s="17"/>
      <c r="AQ452" s="17"/>
    </row>
    <row r="453" spans="1:43" ht="12.75" customHeight="1" x14ac:dyDescent="0.2">
      <c r="A453" s="91">
        <v>14</v>
      </c>
      <c r="B453" s="117" t="s">
        <v>283</v>
      </c>
      <c r="C453" s="108" t="s">
        <v>355</v>
      </c>
      <c r="D453" s="3">
        <v>612</v>
      </c>
      <c r="E453" s="4" t="s">
        <v>76</v>
      </c>
      <c r="F453" s="6">
        <v>17</v>
      </c>
      <c r="G453" s="187">
        <f t="shared" ref="G453:G456" si="417">I453+K453+M453+O453+Q453+S453+U453+W453+AM453+AA453+AC453+AE453+Y453+AG453+AI453+AK453+AM453</f>
        <v>0</v>
      </c>
      <c r="H453" s="176"/>
      <c r="I453" s="156" t="str">
        <f t="shared" ref="I453:I456" si="418">_xlfn.SWITCH(H453,,"0",1,"70",2,"65",3,"60",4,"55",5,"50",6,"46",7,"42",8,"38",9,"35",10,"32",11,"29",12,"27",13,"25",14,"23",15,"21",16,"20",17,"19",18,"18",19,"17",20,"16",21,"15",22,"15",23,"15",24,"15",25,"15")</f>
        <v>0</v>
      </c>
      <c r="J453" s="155"/>
      <c r="K453" s="156" t="str">
        <f t="shared" ref="K453:K456" si="419">_xlfn.SWITCH(J453,,"0",1,"70",2,"65",3,"60",4,"55",5,"50",6,"46",7,"42",8,"38",9,"35",10,"32",11,"29",12,"27",13,"25",14,"23",15,"21",16,"20",17,"19",18,"18",19,"17",20,"16",21,"15",22,"15",23,"15",24,"15",25,"15")</f>
        <v>0</v>
      </c>
      <c r="L453" s="5"/>
      <c r="M453" s="8" t="str">
        <f t="shared" ref="M453:M456" si="420">_xlfn.SWITCH(L453,,"0",1,"70",2,"65",3,"60",4,"55",5,"50",6,"46",7,"42",8,"38",9,"35",10,"32",11,"29",12,"27",13,"25",14,"23",15,"21",16,"20",17,"19",18,"18",19,"17",20,"16",21,"15",22,"15",23,"15",24,"15",25,"15")</f>
        <v>0</v>
      </c>
      <c r="N453" s="5"/>
      <c r="O453" s="8" t="str">
        <f t="shared" ref="O453:O456" si="421">_xlfn.SWITCH(N453,,"0",1,"70",2,"65",3,"60",4,"55",5,"50",6,"46",7,"42",8,"38",9,"35",10,"32",11,"29",12,"27",13,"25",14,"23",15,"21",16,"20",17,"19",18,"18",19,"17",20,"16",21,"15",22,"15",23,"15",24,"15",25,"15")</f>
        <v>0</v>
      </c>
      <c r="P453" s="5"/>
      <c r="Q453" s="8" t="str">
        <f t="shared" ref="Q453:Q458" si="422">_xlfn.SWITCH(P453,,"0",1,"70",2,"65",3,"60",4,"55",5,"50",6,"46",7,"42",8,"38",9,"35",10,"32",11,"29",12,"27",13,"25",14,"23",15,"21",16,"20",17,"19",18,"18",19,"17",20,"16",21,"15",22,"15",23,"15",24,"15",25,"15")</f>
        <v>0</v>
      </c>
      <c r="R453" s="5"/>
      <c r="S453" s="8" t="str">
        <f t="shared" si="416"/>
        <v>0</v>
      </c>
      <c r="T453" s="155"/>
      <c r="U453" s="156" t="str">
        <f t="shared" si="402"/>
        <v>0</v>
      </c>
      <c r="V453" s="7"/>
      <c r="W453" s="8" t="str">
        <f t="shared" si="403"/>
        <v>0</v>
      </c>
      <c r="X453" s="7"/>
      <c r="Y453" s="8" t="str">
        <f t="shared" si="404"/>
        <v>0</v>
      </c>
      <c r="Z453" s="7"/>
      <c r="AA453" s="8" t="str">
        <f t="shared" si="405"/>
        <v>0</v>
      </c>
      <c r="AB453" s="9"/>
      <c r="AC453" s="3"/>
      <c r="AD453" s="9"/>
      <c r="AE453" s="3"/>
      <c r="AF453" s="5"/>
      <c r="AG453" s="8" t="str">
        <f t="shared" si="406"/>
        <v>0</v>
      </c>
      <c r="AH453" s="7"/>
      <c r="AI453" s="8" t="str">
        <f t="shared" si="407"/>
        <v>0</v>
      </c>
      <c r="AJ453" s="35"/>
      <c r="AK453" s="8" t="str">
        <f t="shared" si="408"/>
        <v>0</v>
      </c>
      <c r="AL453" s="7"/>
      <c r="AM453" s="54" t="str">
        <f t="shared" si="409"/>
        <v>0</v>
      </c>
      <c r="AN453" s="17"/>
      <c r="AO453" s="17"/>
      <c r="AP453" s="17"/>
      <c r="AQ453" s="17"/>
    </row>
    <row r="454" spans="1:43" ht="12.75" customHeight="1" x14ac:dyDescent="0.2">
      <c r="A454" s="91">
        <v>15</v>
      </c>
      <c r="B454" s="117" t="s">
        <v>441</v>
      </c>
      <c r="C454" s="108" t="s">
        <v>370</v>
      </c>
      <c r="D454" s="3">
        <v>613</v>
      </c>
      <c r="E454" s="4" t="s">
        <v>436</v>
      </c>
      <c r="F454" s="6">
        <v>17</v>
      </c>
      <c r="G454" s="187">
        <f t="shared" si="417"/>
        <v>0</v>
      </c>
      <c r="H454" s="176"/>
      <c r="I454" s="156" t="str">
        <f t="shared" si="418"/>
        <v>0</v>
      </c>
      <c r="J454" s="155"/>
      <c r="K454" s="156" t="str">
        <f t="shared" si="419"/>
        <v>0</v>
      </c>
      <c r="L454" s="5"/>
      <c r="M454" s="8" t="str">
        <f t="shared" si="420"/>
        <v>0</v>
      </c>
      <c r="N454" s="5"/>
      <c r="O454" s="8" t="str">
        <f t="shared" si="421"/>
        <v>0</v>
      </c>
      <c r="P454" s="5"/>
      <c r="Q454" s="8" t="str">
        <f t="shared" si="422"/>
        <v>0</v>
      </c>
      <c r="R454" s="5"/>
      <c r="S454" s="8" t="str">
        <f t="shared" si="416"/>
        <v>0</v>
      </c>
      <c r="T454" s="155"/>
      <c r="U454" s="156" t="str">
        <f t="shared" si="402"/>
        <v>0</v>
      </c>
      <c r="V454" s="21"/>
      <c r="W454" s="8" t="str">
        <f t="shared" si="403"/>
        <v>0</v>
      </c>
      <c r="X454" s="7"/>
      <c r="Y454" s="8" t="str">
        <f t="shared" si="404"/>
        <v>0</v>
      </c>
      <c r="Z454" s="7"/>
      <c r="AA454" s="8" t="str">
        <f t="shared" si="405"/>
        <v>0</v>
      </c>
      <c r="AB454" s="9"/>
      <c r="AC454" s="3"/>
      <c r="AD454" s="9"/>
      <c r="AE454" s="3"/>
      <c r="AF454" s="5"/>
      <c r="AG454" s="8" t="str">
        <f t="shared" si="406"/>
        <v>0</v>
      </c>
      <c r="AH454" s="7"/>
      <c r="AI454" s="8" t="str">
        <f t="shared" si="407"/>
        <v>0</v>
      </c>
      <c r="AJ454" s="35"/>
      <c r="AK454" s="8" t="str">
        <f t="shared" si="408"/>
        <v>0</v>
      </c>
      <c r="AL454" s="7"/>
      <c r="AM454" s="54" t="str">
        <f t="shared" si="409"/>
        <v>0</v>
      </c>
      <c r="AN454" s="17"/>
      <c r="AO454" s="17"/>
      <c r="AP454" s="17"/>
      <c r="AQ454" s="17"/>
    </row>
    <row r="455" spans="1:43" ht="12.75" customHeight="1" x14ac:dyDescent="0.2">
      <c r="A455" s="91">
        <v>16</v>
      </c>
      <c r="B455" s="117" t="s">
        <v>400</v>
      </c>
      <c r="C455" s="146" t="s">
        <v>370</v>
      </c>
      <c r="D455" s="3">
        <v>614</v>
      </c>
      <c r="E455" s="146" t="s">
        <v>77</v>
      </c>
      <c r="F455" s="6">
        <v>17</v>
      </c>
      <c r="G455" s="187">
        <f t="shared" si="417"/>
        <v>0</v>
      </c>
      <c r="H455" s="176"/>
      <c r="I455" s="156" t="str">
        <f t="shared" si="418"/>
        <v>0</v>
      </c>
      <c r="J455" s="155"/>
      <c r="K455" s="156" t="str">
        <f t="shared" si="419"/>
        <v>0</v>
      </c>
      <c r="L455" s="5"/>
      <c r="M455" s="8" t="str">
        <f t="shared" si="420"/>
        <v>0</v>
      </c>
      <c r="N455" s="5"/>
      <c r="O455" s="8" t="str">
        <f t="shared" si="421"/>
        <v>0</v>
      </c>
      <c r="P455" s="5"/>
      <c r="Q455" s="8" t="str">
        <f t="shared" si="422"/>
        <v>0</v>
      </c>
      <c r="R455" s="5"/>
      <c r="S455" s="8" t="str">
        <f t="shared" si="416"/>
        <v>0</v>
      </c>
      <c r="T455" s="155"/>
      <c r="U455" s="156" t="str">
        <f t="shared" si="402"/>
        <v>0</v>
      </c>
      <c r="V455" s="21"/>
      <c r="W455" s="8" t="str">
        <f t="shared" si="403"/>
        <v>0</v>
      </c>
      <c r="X455" s="7"/>
      <c r="Y455" s="8" t="str">
        <f t="shared" si="404"/>
        <v>0</v>
      </c>
      <c r="Z455" s="7"/>
      <c r="AA455" s="8" t="str">
        <f t="shared" si="405"/>
        <v>0</v>
      </c>
      <c r="AB455" s="9"/>
      <c r="AC455" s="3"/>
      <c r="AD455" s="9"/>
      <c r="AE455" s="3"/>
      <c r="AF455" s="5"/>
      <c r="AG455" s="8" t="str">
        <f t="shared" si="406"/>
        <v>0</v>
      </c>
      <c r="AH455" s="7"/>
      <c r="AI455" s="8" t="str">
        <f t="shared" si="407"/>
        <v>0</v>
      </c>
      <c r="AJ455" s="35"/>
      <c r="AK455" s="8" t="str">
        <f t="shared" si="408"/>
        <v>0</v>
      </c>
      <c r="AL455" s="7"/>
      <c r="AM455" s="54" t="str">
        <f t="shared" si="409"/>
        <v>0</v>
      </c>
      <c r="AN455" s="17"/>
      <c r="AO455" s="17"/>
      <c r="AP455" s="17"/>
      <c r="AQ455" s="17"/>
    </row>
    <row r="456" spans="1:43" ht="12.75" customHeight="1" x14ac:dyDescent="0.2">
      <c r="A456" s="53">
        <v>17</v>
      </c>
      <c r="B456" s="4" t="s">
        <v>461</v>
      </c>
      <c r="C456" s="4" t="s">
        <v>462</v>
      </c>
      <c r="D456" s="3">
        <v>615</v>
      </c>
      <c r="E456" s="4" t="s">
        <v>460</v>
      </c>
      <c r="F456" s="6">
        <v>86</v>
      </c>
      <c r="G456" s="187">
        <f t="shared" si="417"/>
        <v>0</v>
      </c>
      <c r="H456" s="176"/>
      <c r="I456" s="156" t="str">
        <f t="shared" si="418"/>
        <v>0</v>
      </c>
      <c r="J456" s="155"/>
      <c r="K456" s="156" t="str">
        <f t="shared" si="419"/>
        <v>0</v>
      </c>
      <c r="L456" s="5"/>
      <c r="M456" s="8" t="str">
        <f t="shared" si="420"/>
        <v>0</v>
      </c>
      <c r="N456" s="5"/>
      <c r="O456" s="8" t="str">
        <f t="shared" si="421"/>
        <v>0</v>
      </c>
      <c r="P456" s="5"/>
      <c r="Q456" s="8" t="str">
        <f t="shared" si="422"/>
        <v>0</v>
      </c>
      <c r="R456" s="5"/>
      <c r="S456" s="8" t="str">
        <f t="shared" si="416"/>
        <v>0</v>
      </c>
      <c r="T456" s="155"/>
      <c r="U456" s="156" t="str">
        <f t="shared" si="402"/>
        <v>0</v>
      </c>
      <c r="V456" s="7"/>
      <c r="W456" s="8" t="str">
        <f t="shared" si="403"/>
        <v>0</v>
      </c>
      <c r="X456" s="7"/>
      <c r="Y456" s="8" t="str">
        <f t="shared" si="404"/>
        <v>0</v>
      </c>
      <c r="Z456" s="7"/>
      <c r="AA456" s="8" t="str">
        <f t="shared" si="405"/>
        <v>0</v>
      </c>
      <c r="AB456" s="9"/>
      <c r="AC456" s="3"/>
      <c r="AD456" s="9"/>
      <c r="AE456" s="3"/>
      <c r="AF456" s="5"/>
      <c r="AG456" s="8" t="str">
        <f t="shared" si="406"/>
        <v>0</v>
      </c>
      <c r="AH456" s="7"/>
      <c r="AI456" s="8" t="str">
        <f t="shared" si="407"/>
        <v>0</v>
      </c>
      <c r="AJ456" s="35"/>
      <c r="AK456" s="8" t="str">
        <f t="shared" si="408"/>
        <v>0</v>
      </c>
      <c r="AL456" s="7"/>
      <c r="AM456" s="54" t="str">
        <f t="shared" si="409"/>
        <v>0</v>
      </c>
      <c r="AN456" s="17"/>
      <c r="AO456" s="17"/>
      <c r="AP456" s="17"/>
      <c r="AQ456" s="17"/>
    </row>
    <row r="457" spans="1:43" ht="12.75" customHeight="1" x14ac:dyDescent="0.25">
      <c r="A457" s="53">
        <v>18</v>
      </c>
      <c r="B457" s="39"/>
      <c r="C457" s="40"/>
      <c r="D457" s="3"/>
      <c r="E457" s="39"/>
      <c r="F457" s="6"/>
      <c r="G457" s="187">
        <f t="shared" ref="G457:G458" si="423">I457+K457+M457+O457+Q457+S457+U457+W457+AM457+AA457+AC457+AE457+Y457+AG457+AI457+AK457+AM457</f>
        <v>0</v>
      </c>
      <c r="H457" s="178"/>
      <c r="I457" s="156" t="str">
        <f t="shared" ref="I457:I458" si="424">_xlfn.SWITCH(H457,,"0",1,"70",2,"65",3,"60",4,"55",5,"50",6,"46",7,"42",8,"38",9,"35",10,"32",11,"29",12,"27",13,"25",14,"23",15,"21",16,"20",17,"19",18,"18",19,"17",20,"16",21,"15",22,"15",23,"15",24,"15",25,"15")</f>
        <v>0</v>
      </c>
      <c r="J457" s="155"/>
      <c r="K457" s="156" t="str">
        <f t="shared" ref="K457:K458" si="425">_xlfn.SWITCH(J457,,"0",1,"70",2,"65",3,"60",4,"55",5,"50",6,"46",7,"42",8,"38",9,"35",10,"32",11,"29",12,"27",13,"25",14,"23",15,"21",16,"20",17,"19",18,"18",19,"17",20,"16",21,"15",22,"15",23,"15",24,"15",25,"15")</f>
        <v>0</v>
      </c>
      <c r="L457" s="5"/>
      <c r="M457" s="8" t="str">
        <f t="shared" ref="M457:M458" si="426">_xlfn.SWITCH(L457,,"0",1,"70",2,"65",3,"60",4,"55",5,"50",6,"46",7,"42",8,"38",9,"35",10,"32",11,"29",12,"27",13,"25",14,"23",15,"21",16,"20",17,"19",18,"18",19,"17",20,"16",21,"15",22,"15",23,"15",24,"15",25,"15")</f>
        <v>0</v>
      </c>
      <c r="N457" s="5"/>
      <c r="O457" s="8" t="str">
        <f t="shared" ref="O457:O458" si="427">_xlfn.SWITCH(N457,,"0",1,"70",2,"65",3,"60",4,"55",5,"50",6,"46",7,"42",8,"38",9,"35",10,"32",11,"29",12,"27",13,"25",14,"23",15,"21",16,"20",17,"19",18,"18",19,"17",20,"16",21,"15",22,"15",23,"15",24,"15",25,"15")</f>
        <v>0</v>
      </c>
      <c r="P457" s="5"/>
      <c r="Q457" s="8" t="str">
        <f t="shared" si="422"/>
        <v>0</v>
      </c>
      <c r="R457" s="5"/>
      <c r="S457" s="8" t="str">
        <f t="shared" si="416"/>
        <v>0</v>
      </c>
      <c r="T457" s="155"/>
      <c r="U457" s="156" t="str">
        <f t="shared" si="402"/>
        <v>0</v>
      </c>
      <c r="V457" s="24"/>
      <c r="W457" s="8" t="str">
        <f t="shared" si="403"/>
        <v>0</v>
      </c>
      <c r="X457" s="7"/>
      <c r="Y457" s="8" t="str">
        <f t="shared" si="404"/>
        <v>0</v>
      </c>
      <c r="Z457" s="7"/>
      <c r="AA457" s="8" t="str">
        <f t="shared" si="405"/>
        <v>0</v>
      </c>
      <c r="AB457" s="9"/>
      <c r="AC457" s="3"/>
      <c r="AD457" s="9"/>
      <c r="AE457" s="3"/>
      <c r="AF457" s="5"/>
      <c r="AG457" s="8" t="str">
        <f t="shared" si="406"/>
        <v>0</v>
      </c>
      <c r="AH457" s="7"/>
      <c r="AI457" s="8" t="str">
        <f t="shared" si="407"/>
        <v>0</v>
      </c>
      <c r="AJ457" s="35"/>
      <c r="AK457" s="8" t="str">
        <f t="shared" si="408"/>
        <v>0</v>
      </c>
      <c r="AL457" s="7"/>
      <c r="AM457" s="54" t="str">
        <f t="shared" si="409"/>
        <v>0</v>
      </c>
      <c r="AN457" s="17"/>
      <c r="AO457" s="17"/>
      <c r="AP457" s="17"/>
      <c r="AQ457" s="17"/>
    </row>
    <row r="458" spans="1:43" ht="12.75" customHeight="1" thickBot="1" x14ac:dyDescent="0.3">
      <c r="A458" s="55">
        <v>19</v>
      </c>
      <c r="B458" s="69"/>
      <c r="C458" s="56"/>
      <c r="D458" s="57"/>
      <c r="E458" s="69"/>
      <c r="F458" s="122"/>
      <c r="G458" s="188">
        <f t="shared" si="423"/>
        <v>0</v>
      </c>
      <c r="H458" s="177"/>
      <c r="I458" s="159" t="str">
        <f t="shared" si="424"/>
        <v>0</v>
      </c>
      <c r="J458" s="158"/>
      <c r="K458" s="159" t="str">
        <f t="shared" si="425"/>
        <v>0</v>
      </c>
      <c r="L458" s="58"/>
      <c r="M458" s="60" t="str">
        <f t="shared" si="426"/>
        <v>0</v>
      </c>
      <c r="N458" s="58"/>
      <c r="O458" s="60" t="str">
        <f t="shared" si="427"/>
        <v>0</v>
      </c>
      <c r="P458" s="58"/>
      <c r="Q458" s="60" t="str">
        <f t="shared" si="422"/>
        <v>0</v>
      </c>
      <c r="R458" s="58"/>
      <c r="S458" s="60" t="str">
        <f t="shared" si="416"/>
        <v>0</v>
      </c>
      <c r="T458" s="158"/>
      <c r="U458" s="159" t="str">
        <f t="shared" si="402"/>
        <v>0</v>
      </c>
      <c r="V458" s="59"/>
      <c r="W458" s="60" t="str">
        <f t="shared" si="403"/>
        <v>0</v>
      </c>
      <c r="X458" s="62"/>
      <c r="Y458" s="60" t="str">
        <f t="shared" si="404"/>
        <v>0</v>
      </c>
      <c r="Z458" s="62"/>
      <c r="AA458" s="60" t="str">
        <f t="shared" si="405"/>
        <v>0</v>
      </c>
      <c r="AB458" s="63"/>
      <c r="AC458" s="57"/>
      <c r="AD458" s="63"/>
      <c r="AE458" s="57"/>
      <c r="AF458" s="58"/>
      <c r="AG458" s="60" t="str">
        <f t="shared" si="406"/>
        <v>0</v>
      </c>
      <c r="AH458" s="62"/>
      <c r="AI458" s="60" t="str">
        <f t="shared" si="407"/>
        <v>0</v>
      </c>
      <c r="AJ458" s="64"/>
      <c r="AK458" s="60" t="str">
        <f t="shared" si="408"/>
        <v>0</v>
      </c>
      <c r="AL458" s="62"/>
      <c r="AM458" s="65" t="str">
        <f t="shared" si="409"/>
        <v>0</v>
      </c>
      <c r="AN458" s="17"/>
      <c r="AO458" s="17"/>
      <c r="AP458" s="17"/>
      <c r="AQ458" s="17"/>
    </row>
    <row r="459" spans="1:43" ht="9.75" customHeight="1" thickBot="1" x14ac:dyDescent="0.25">
      <c r="A459" s="13"/>
      <c r="E459" s="12"/>
      <c r="G459" s="13"/>
      <c r="H459" s="161"/>
      <c r="I459" s="161"/>
      <c r="J459" s="167"/>
      <c r="K459" s="171"/>
      <c r="L459" s="13"/>
      <c r="N459" s="13"/>
      <c r="O459" s="15"/>
      <c r="P459" s="13"/>
      <c r="Q459" s="1"/>
      <c r="R459" s="13"/>
      <c r="T459" s="13"/>
      <c r="V459" s="16"/>
      <c r="AL459" s="16"/>
    </row>
    <row r="460" spans="1:43" ht="88.5" customHeight="1" x14ac:dyDescent="0.25">
      <c r="A460" s="46" t="s">
        <v>0</v>
      </c>
      <c r="B460" s="203" t="s">
        <v>31</v>
      </c>
      <c r="C460" s="203"/>
      <c r="D460" s="47"/>
      <c r="E460" s="47" t="s">
        <v>3</v>
      </c>
      <c r="F460" s="120" t="s">
        <v>4</v>
      </c>
      <c r="G460" s="189" t="s">
        <v>5</v>
      </c>
      <c r="H460" s="172" t="s">
        <v>6</v>
      </c>
      <c r="I460" s="173" t="s">
        <v>7</v>
      </c>
      <c r="J460" s="174" t="s">
        <v>8</v>
      </c>
      <c r="K460" s="175" t="s">
        <v>7</v>
      </c>
      <c r="L460" s="103" t="s">
        <v>10</v>
      </c>
      <c r="M460" s="50" t="s">
        <v>7</v>
      </c>
      <c r="N460" s="101" t="s">
        <v>35</v>
      </c>
      <c r="O460" s="50" t="s">
        <v>7</v>
      </c>
      <c r="P460" s="104" t="s">
        <v>36</v>
      </c>
      <c r="Q460" s="50" t="s">
        <v>7</v>
      </c>
      <c r="R460" s="102" t="s">
        <v>37</v>
      </c>
      <c r="S460" s="50" t="s">
        <v>7</v>
      </c>
      <c r="T460" s="153" t="s">
        <v>38</v>
      </c>
      <c r="U460" s="154" t="s">
        <v>7</v>
      </c>
      <c r="V460" s="106" t="s">
        <v>39</v>
      </c>
      <c r="W460" s="50" t="s">
        <v>7</v>
      </c>
      <c r="X460" s="101" t="s">
        <v>13</v>
      </c>
      <c r="Y460" s="50" t="s">
        <v>7</v>
      </c>
      <c r="Z460" s="107" t="s">
        <v>9</v>
      </c>
      <c r="AA460" s="50" t="s">
        <v>7</v>
      </c>
      <c r="AB460" s="105" t="s">
        <v>11</v>
      </c>
      <c r="AC460" s="50" t="s">
        <v>7</v>
      </c>
      <c r="AD460" s="102" t="s">
        <v>12</v>
      </c>
      <c r="AE460" s="49" t="s">
        <v>7</v>
      </c>
      <c r="AF460" s="48"/>
      <c r="AG460" s="50" t="s">
        <v>7</v>
      </c>
      <c r="AH460" s="48"/>
      <c r="AI460" s="50" t="s">
        <v>7</v>
      </c>
      <c r="AJ460" s="51"/>
      <c r="AK460" s="50" t="s">
        <v>7</v>
      </c>
      <c r="AL460" s="51"/>
      <c r="AM460" s="52" t="s">
        <v>7</v>
      </c>
    </row>
    <row r="461" spans="1:43" ht="12.75" customHeight="1" x14ac:dyDescent="0.2">
      <c r="A461" s="53">
        <v>1</v>
      </c>
      <c r="B461" s="4" t="s">
        <v>405</v>
      </c>
      <c r="C461" s="4" t="s">
        <v>406</v>
      </c>
      <c r="D461" s="3">
        <v>671</v>
      </c>
      <c r="E461" s="4" t="s">
        <v>182</v>
      </c>
      <c r="F461" s="6">
        <v>79</v>
      </c>
      <c r="G461" s="187">
        <f>I461+K461+M461+O461+Q461+S461+U461+W461+AM461+AA461+AC461+AE461+Y461+AG461+AI461+AK461+AM461</f>
        <v>210</v>
      </c>
      <c r="H461" s="176"/>
      <c r="I461" s="156" t="str">
        <f>_xlfn.SWITCH(H461,,"0",1,"70",2,"65",3,"60",4,"55",5,"50",6,"46",7,"42",8,"38",9,"35",10,"32",11,"29",12,"27",13,"25",14,"23",15,"21",16,"20",17,"19",18,"18",19,"17",20,"16",21,"15",22,"15",23,"15",24,"15",25,"15")</f>
        <v>0</v>
      </c>
      <c r="J461" s="155"/>
      <c r="K461" s="156" t="str">
        <f>_xlfn.SWITCH(J461,,"0",1,"70",2,"65",3,"60",4,"55",5,"50",6,"46",7,"42",8,"38",9,"35",10,"32",11,"29",12,"27",13,"25",14,"23",15,"21",16,"20",17,"19",18,"18",19,"17",20,"16",21,"15",22,"15",23,"15",24,"15",25,"15")</f>
        <v>0</v>
      </c>
      <c r="L461" s="5"/>
      <c r="M461" s="8" t="str">
        <f>_xlfn.SWITCH(L461,,"0",1,"70",2,"65",3,"60",4,"55",5,"50",6,"46",7,"42",8,"38",9,"35",10,"32",11,"29",12,"27",13,"25",14,"23",15,"21",16,"20",17,"19",18,"18",19,"17",20,"16",21,"15",22,"15",23,"15",24,"15",25,"15")</f>
        <v>0</v>
      </c>
      <c r="N461" s="5">
        <v>1</v>
      </c>
      <c r="O461" s="8" t="str">
        <f>_xlfn.SWITCH(N461,,"0",1,"70",2,"65",3,"60",4,"55",5,"50",6,"46",7,"42",8,"38",9,"35",10,"32",11,"29",12,"27",13,"25",14,"23",15,"21",16,"20",17,"19",18,"18",19,"17",20,"16",21,"15",22,"15",23,"15",24,"15",25,"15")</f>
        <v>70</v>
      </c>
      <c r="P461" s="5">
        <v>1</v>
      </c>
      <c r="Q461" s="8" t="str">
        <f>_xlfn.SWITCH(P461,,"0",1,"70",2,"65",3,"60",4,"55",5,"50",6,"46",7,"42",8,"38",9,"35",10,"32",11,"29",12,"27",13,"25",14,"23",15,"21",16,"20",17,"19",18,"18",19,"17",20,"16",21,"15",22,"15",23,"15",24,"15",25,"15")</f>
        <v>70</v>
      </c>
      <c r="R461" s="5">
        <v>1</v>
      </c>
      <c r="S461" s="8" t="str">
        <f>_xlfn.SWITCH(R461,,"0",1,"70",2,"65",3,"60",4,"55",5,"50",6,"46",7,"42",8,"38",9,"35",10,"32",11,"29",12,"27",13,"25",14,"23",15,"21",16,"20",17,"19",18,"18",19,"17",20,"16",21,"15",22,"15",23,"15",24,"15",25,"15")</f>
        <v>70</v>
      </c>
      <c r="T461" s="155"/>
      <c r="U461" s="156" t="str">
        <f>_xlfn.SWITCH(T461,,"0",1,"70",2,"65",3,"60",4,"55",5,"50",6,"46",7,"42",8,"38",9,"35",10,"32",11,"29",12,"27",13,"25",14,"23",15,"21",16,"20",17,"19",18,"18",19,"17",20,"16",21,"15",22,"15",23,"15",24,"15",25,"15")</f>
        <v>0</v>
      </c>
      <c r="V461" s="7"/>
      <c r="W461" s="8" t="str">
        <f>_xlfn.SWITCH(V461,,"0",1,"70",2,"65",3,"60",4,"55",5,"50",6,"46",7,"42",8,"38",9,"35",10,"32",11,"29",12,"27",13,"25",14,"23",15,"21",16,"20",17,"19",18,"18",19,"17",20,"16",21,"15",22,"15",23,"15",24,"15",25,"15")</f>
        <v>0</v>
      </c>
      <c r="X461" s="7"/>
      <c r="Y461" s="8" t="str">
        <f>_xlfn.SWITCH(X461,,"0",1,"70",2,"65",3,"60",4,"55",5,"50",6,"46",7,"42",8,"38",9,"35",10,"32",11,"29",12,"27",13,"25",14,"23",15,"21",16,"20",17,"19",18,"18",19,"17",20,"16",21,"15",22,"15",23,"15",24,"15",25,"15")</f>
        <v>0</v>
      </c>
      <c r="Z461" s="7"/>
      <c r="AA461" s="8" t="str">
        <f>_xlfn.SWITCH(Z461,,"0",1,"70",2,"65",3,"60",4,"55",5,"50",6,"46",7,"42",8,"38",9,"35",10,"32",11,"29",12,"27",13,"25",14,"23",15,"21",16,"20",17,"19",18,"18",19,"17",20,"16",21,"15",22,"15",23,"15",24,"15",25,"15")</f>
        <v>0</v>
      </c>
      <c r="AB461" s="9"/>
      <c r="AC461" s="8"/>
      <c r="AD461" s="9"/>
      <c r="AE461" s="8" t="str">
        <f>_xlfn.SWITCH(AD461,,"0",1,"70",2,"65",3,"60",4,"55",5,"50",6,"46",7,"42",8,"38",9,"35",10,"32",11,"29",12,"27",13,"25",14,"23",15,"21",16,"20",17,"19",18,"18",19,"17",20,"16",21,"15",22,"15",23,"15",24,"15",25,"15")</f>
        <v>0</v>
      </c>
      <c r="AF461" s="5"/>
      <c r="AG461" s="8" t="str">
        <f>_xlfn.SWITCH(AF461,,"0",1,"70",2,"65",3,"60",4,"55",5,"50",6,"46",7,"42",8,"38",9,"35",10,"32",11,"29",12,"27",13,"25",14,"23",15,"21",16,"20",17,"19",18,"18",19,"17",20,"16",21,"15",22,"15",23,"15",24,"15",25,"15")</f>
        <v>0</v>
      </c>
      <c r="AH461" s="7"/>
      <c r="AI461" s="8" t="str">
        <f>_xlfn.SWITCH(AH461,,"0",1,"70",2,"65",3,"60",4,"55",5,"50",6,"46",7,"42",8,"38",9,"35",10,"32",11,"29",12,"27",13,"25",14,"23",15,"21",16,"20",17,"19",18,"18",19,"17",20,"16",21,"15",22,"15",23,"15",24,"15",25,"15")</f>
        <v>0</v>
      </c>
      <c r="AJ461" s="10"/>
      <c r="AK461" s="8" t="str">
        <f>_xlfn.SWITCH(AJ461,,"0",1,"70",2,"65",3,"60",4,"55",5,"50",6,"46",7,"42",8,"38",9,"35",10,"32",11,"29",12,"27",13,"25",14,"23",15,"21",16,"20",17,"19",18,"18",19,"17",20,"16",21,"15",22,"15",23,"15",24,"15",25,"15")</f>
        <v>0</v>
      </c>
      <c r="AL461" s="7"/>
      <c r="AM461" s="54" t="str">
        <f>_xlfn.SWITCH(AL461,,"0",1,"70",2,"65",3,"60",4,"55",5,"50",6,"46",7,"42",8,"38",9,"35",10,"32",11,"29",12,"27",13,"25",14,"23",15,"21",16,"20",17,"19",18,"18",19,"17",20,"16",21,"15",22,"15",23,"15",24,"15",25,"15")</f>
        <v>0</v>
      </c>
    </row>
    <row r="462" spans="1:43" ht="12.75" customHeight="1" x14ac:dyDescent="0.2">
      <c r="A462" s="53">
        <v>2</v>
      </c>
      <c r="B462" s="4" t="s">
        <v>442</v>
      </c>
      <c r="C462" s="4" t="s">
        <v>443</v>
      </c>
      <c r="D462" s="3">
        <v>673</v>
      </c>
      <c r="E462" s="4"/>
      <c r="F462" s="6">
        <v>79</v>
      </c>
      <c r="G462" s="187">
        <f>I462+K462+M462+O462+Q462+S462+U462+W462+AM462+AA462+AC462+AE462+Y462+AG462+AI462+AK462+AM462</f>
        <v>135</v>
      </c>
      <c r="H462" s="176"/>
      <c r="I462" s="156" t="str">
        <f>_xlfn.SWITCH(H462,,"0",1,"70",2,"65",3,"60",4,"55",5,"50",6,"46",7,"42",8,"38",9,"35",10,"32",11,"29",12,"27",13,"25",14,"23",15,"21",16,"20",17,"19",18,"18",19,"17",20,"16",21,"15",22,"15",23,"15",24,"15",25,"15")</f>
        <v>0</v>
      </c>
      <c r="J462" s="155"/>
      <c r="K462" s="156" t="str">
        <f>_xlfn.SWITCH(J462,,"0",1,"70",2,"65",3,"60",4,"55",5,"50",6,"46",7,"42",8,"38",9,"35",10,"32",11,"29",12,"27",13,"25",14,"23",15,"21",16,"20",17,"19",18,"18",19,"17",20,"16",21,"15",22,"15",23,"15",24,"15",25,"15")</f>
        <v>0</v>
      </c>
      <c r="L462" s="5">
        <v>1</v>
      </c>
      <c r="M462" s="8" t="str">
        <f>_xlfn.SWITCH(L462,,"0",1,"70",2,"65",3,"60",4,"55",5,"50",6,"46",7,"42",8,"38",9,"35",10,"32",11,"29",12,"27",13,"25",14,"23",15,"21",16,"20",17,"19",18,"18",19,"17",20,"16",21,"15",22,"15",23,"15",24,"15",25,"15")</f>
        <v>70</v>
      </c>
      <c r="N462" s="5"/>
      <c r="O462" s="8" t="str">
        <f>_xlfn.SWITCH(N462,,"0",1,"70",2,"65",3,"60",4,"55",5,"50",6,"46",7,"42",8,"38",9,"35",10,"32",11,"29",12,"27",13,"25",14,"23",15,"21",16,"20",17,"19",18,"18",19,"17",20,"16",21,"15",22,"15",23,"15",24,"15",25,"15")</f>
        <v>0</v>
      </c>
      <c r="P462" s="5">
        <v>2</v>
      </c>
      <c r="Q462" s="8" t="str">
        <f>_xlfn.SWITCH(P462,,"0",1,"70",2,"65",3,"60",4,"55",5,"50",6,"46",7,"42",8,"38",9,"35",10,"32",11,"29",12,"27",13,"25",14,"23",15,"21",16,"20",17,"19",18,"18",19,"17",20,"16",21,"15",22,"15",23,"15",24,"15",25,"15")</f>
        <v>65</v>
      </c>
      <c r="R462" s="5"/>
      <c r="S462" s="8" t="str">
        <f>_xlfn.SWITCH(R462,,"0",1,"70",2,"65",3,"60",4,"55",5,"50",6,"46",7,"42",8,"38",9,"35",10,"32",11,"29",12,"27",13,"25",14,"23",15,"21",16,"20",17,"19",18,"18",19,"17",20,"16",21,"15",22,"15",23,"15",24,"15",25,"15")</f>
        <v>0</v>
      </c>
      <c r="T462" s="155"/>
      <c r="U462" s="156" t="str">
        <f>_xlfn.SWITCH(T462,,"0",1,"70",2,"65",3,"60",4,"55",5,"50",6,"46",7,"42",8,"38",9,"35",10,"32",11,"29",12,"27",13,"25",14,"23",15,"21",16,"20",17,"19",18,"18",19,"17",20,"16",21,"15",22,"15",23,"15",24,"15",25,"15")</f>
        <v>0</v>
      </c>
      <c r="V462" s="7"/>
      <c r="W462" s="8" t="str">
        <f>_xlfn.SWITCH(V462,,"0",1,"70",2,"65",3,"60",4,"55",5,"50",6,"46",7,"42",8,"38",9,"35",10,"32",11,"29",12,"27",13,"25",14,"23",15,"21",16,"20",17,"19",18,"18",19,"17",20,"16",21,"15",22,"15",23,"15",24,"15",25,"15")</f>
        <v>0</v>
      </c>
      <c r="X462" s="7"/>
      <c r="Y462" s="8" t="str">
        <f>_xlfn.SWITCH(X462,,"0",1,"70",2,"65",3,"60",4,"55",5,"50",6,"46",7,"42",8,"38",9,"35",10,"32",11,"29",12,"27",13,"25",14,"23",15,"21",16,"20",17,"19",18,"18",19,"17",20,"16",21,"15",22,"15",23,"15",24,"15",25,"15")</f>
        <v>0</v>
      </c>
      <c r="Z462" s="7"/>
      <c r="AA462" s="8" t="str">
        <f>_xlfn.SWITCH(Z462,,"0",1,"70",2,"65",3,"60",4,"55",5,"50",6,"46",7,"42",8,"38",9,"35",10,"32",11,"29",12,"27",13,"25",14,"23",15,"21",16,"20",17,"19",18,"18",19,"17",20,"16",21,"15",22,"15",23,"15",24,"15",25,"15")</f>
        <v>0</v>
      </c>
      <c r="AB462" s="9"/>
      <c r="AC462" s="8"/>
      <c r="AD462" s="9"/>
      <c r="AE462" s="8"/>
      <c r="AF462" s="5"/>
      <c r="AG462" s="8" t="str">
        <f>_xlfn.SWITCH(AF462,,"0",1,"70",2,"65",3,"60",4,"55",5,"50",6,"46",7,"42",8,"38",9,"35",10,"32",11,"29",12,"27",13,"25",14,"23",15,"21",16,"20",17,"19",18,"18",19,"17",20,"16",21,"15",22,"15",23,"15",24,"15",25,"15")</f>
        <v>0</v>
      </c>
      <c r="AH462" s="7"/>
      <c r="AI462" s="8" t="str">
        <f>_xlfn.SWITCH(AH462,,"0",1,"70",2,"65",3,"60",4,"55",5,"50",6,"46",7,"42",8,"38",9,"35",10,"32",11,"29",12,"27",13,"25",14,"23",15,"21",16,"20",17,"19",18,"18",19,"17",20,"16",21,"15",22,"15",23,"15",24,"15",25,"15")</f>
        <v>0</v>
      </c>
      <c r="AJ462" s="35"/>
      <c r="AK462" s="8" t="str">
        <f>_xlfn.SWITCH(AJ462,,"0",1,"70",2,"65",3,"60",4,"55",5,"50",6,"46",7,"42",8,"38",9,"35",10,"32",11,"29",12,"27",13,"25",14,"23",15,"21",16,"20",17,"19",18,"18",19,"17",20,"16",21,"15",22,"15",23,"15",24,"15",25,"15")</f>
        <v>0</v>
      </c>
      <c r="AL462" s="7"/>
      <c r="AM462" s="54" t="str">
        <f>_xlfn.SWITCH(AL462,,"0",1,"70",2,"65",3,"60",4,"55",5,"50",6,"46",7,"42",8,"38",9,"35",10,"32",11,"29",12,"27",13,"25",14,"23",15,"21",16,"20",17,"19",18,"18",19,"17",20,"16",21,"15",22,"15",23,"15",24,"15",25,"15")</f>
        <v>0</v>
      </c>
    </row>
    <row r="463" spans="1:43" ht="12.75" customHeight="1" x14ac:dyDescent="0.2">
      <c r="A463" s="142">
        <v>3</v>
      </c>
      <c r="B463" s="4" t="s">
        <v>403</v>
      </c>
      <c r="C463" s="4" t="s">
        <v>404</v>
      </c>
      <c r="D463" s="3">
        <v>670</v>
      </c>
      <c r="E463" s="130" t="s">
        <v>171</v>
      </c>
      <c r="F463" s="6">
        <v>86</v>
      </c>
      <c r="G463" s="190">
        <f>I463+K463+M463+O463+Q463+S463+U463+W463+AM463+AA463+AC463+AE463+Y463+AG463+AI463+AK463+AM463</f>
        <v>0</v>
      </c>
      <c r="H463" s="176"/>
      <c r="I463" s="156" t="str">
        <f>_xlfn.SWITCH(H463,,"0",1,"70",2,"65",3,"60",4,"55",5,"50",6,"46",7,"42",8,"38",9,"35",10,"32",11,"29",12,"27",13,"25",14,"23",15,"21",16,"20",17,"19",18,"18",19,"17",20,"16",21,"15",22,"15",23,"15",24,"15",25,"15")</f>
        <v>0</v>
      </c>
      <c r="J463" s="155"/>
      <c r="K463" s="156" t="str">
        <f>_xlfn.SWITCH(J463,,"0",1,"70",2,"65",3,"60",4,"55",5,"50",6,"46",7,"42",8,"38",9,"35",10,"32",11,"29",12,"27",13,"25",14,"23",15,"21",16,"20",17,"19",18,"18",19,"17",20,"16",21,"15",22,"15",23,"15",24,"15",25,"15")</f>
        <v>0</v>
      </c>
      <c r="L463" s="5"/>
      <c r="M463" s="8" t="str">
        <f>_xlfn.SWITCH(L463,,"0",1,"70",2,"65",3,"60",4,"55",5,"50",6,"46",7,"42",8,"38",9,"35",10,"32",11,"29",12,"27",13,"25",14,"23",15,"21",16,"20",17,"19",18,"18",19,"17",20,"16",21,"15",22,"15",23,"15",24,"15",25,"15")</f>
        <v>0</v>
      </c>
      <c r="N463" s="5"/>
      <c r="O463" s="8" t="str">
        <f>_xlfn.SWITCH(N463,,"0",1,"70",2,"65",3,"60",4,"55",5,"50",6,"46",7,"42",8,"38",9,"35",10,"32",11,"29",12,"27",13,"25",14,"23",15,"21",16,"20",17,"19",18,"18",19,"17",20,"16",21,"15",22,"15",23,"15",24,"15",25,"15")</f>
        <v>0</v>
      </c>
      <c r="P463" s="5"/>
      <c r="Q463" s="8" t="str">
        <f>_xlfn.SWITCH(P463,,"0",1,"70",2,"65",3,"60",4,"55",5,"50",6,"46",7,"42",8,"38",9,"35",10,"32",11,"29",12,"27",13,"25",14,"23",15,"21",16,"20",17,"19",18,"18",19,"17",20,"16",21,"15",22,"15",23,"15",24,"15",25,"15")</f>
        <v>0</v>
      </c>
      <c r="R463" s="5"/>
      <c r="S463" s="8" t="str">
        <f>_xlfn.SWITCH(R463,,"0",1,"70",2,"65",3,"60",4,"55",5,"50",6,"46",7,"42",8,"38",9,"35",10,"32",11,"29",12,"27",13,"25",14,"23",15,"21",16,"20",17,"19",18,"18",19,"17",20,"16",21,"15",22,"15",23,"15",24,"15",25,"15")</f>
        <v>0</v>
      </c>
      <c r="T463" s="155"/>
      <c r="U463" s="156" t="str">
        <f>_xlfn.SWITCH(T463,,"0",1,"70",2,"65",3,"60",4,"55",5,"50",6,"46",7,"42",8,"38",9,"35",10,"32",11,"29",12,"27",13,"25",14,"23",15,"21",16,"20",17,"19",18,"18",19,"17",20,"16",21,"15",22,"15",23,"15",24,"15",25,"15")</f>
        <v>0</v>
      </c>
      <c r="V463" s="7"/>
      <c r="W463" s="8" t="str">
        <f>_xlfn.SWITCH(V463,,"0",1,"70",2,"65",3,"60",4,"55",5,"50",6,"46",7,"42",8,"38",9,"35",10,"32",11,"29",12,"27",13,"25",14,"23",15,"21",16,"20",17,"19",18,"18",19,"17",20,"16",21,"15",22,"15",23,"15",24,"15",25,"15")</f>
        <v>0</v>
      </c>
      <c r="X463" s="7"/>
      <c r="Y463" s="8" t="str">
        <f>_xlfn.SWITCH(X463,,"0",1,"70",2,"65",3,"60",4,"55",5,"50",6,"46",7,"42",8,"38",9,"35",10,"32",11,"29",12,"27",13,"25",14,"23",15,"21",16,"20",17,"19",18,"18",19,"17",20,"16",21,"15",22,"15",23,"15",24,"15",25,"15")</f>
        <v>0</v>
      </c>
      <c r="Z463" s="7"/>
      <c r="AA463" s="8" t="str">
        <f>_xlfn.SWITCH(Z463,,"0",1,"70",2,"65",3,"60",4,"55",5,"50",6,"46",7,"42",8,"38",9,"35",10,"32",11,"29",12,"27",13,"25",14,"23",15,"21",16,"20",17,"19",18,"18",19,"17",20,"16",21,"15",22,"15",23,"15",24,"15",25,"15")</f>
        <v>0</v>
      </c>
      <c r="AB463" s="9"/>
      <c r="AC463" s="8"/>
      <c r="AD463" s="9"/>
      <c r="AE463" s="8"/>
      <c r="AF463" s="5"/>
      <c r="AG463" s="8" t="str">
        <f>_xlfn.SWITCH(AF463,,"0",1,"70",2,"65",3,"60",4,"55",5,"50",6,"46",7,"42",8,"38",9,"35",10,"32",11,"29",12,"27",13,"25",14,"23",15,"21",16,"20",17,"19",18,"18",19,"17",20,"16",21,"15",22,"15",23,"15",24,"15",25,"15")</f>
        <v>0</v>
      </c>
      <c r="AH463" s="7"/>
      <c r="AI463" s="8" t="str">
        <f>_xlfn.SWITCH(AH463,,"0",1,"70",2,"65",3,"60",4,"55",5,"50",6,"46",7,"42",8,"38",9,"35",10,"32",11,"29",12,"27",13,"25",14,"23",15,"21",16,"20",17,"19",18,"18",19,"17",20,"16",21,"15",22,"15",23,"15",24,"15",25,"15")</f>
        <v>0</v>
      </c>
      <c r="AJ463" s="35"/>
      <c r="AK463" s="8" t="str">
        <f>_xlfn.SWITCH(AJ463,,"0",1,"70",2,"65",3,"60",4,"55",5,"50",6,"46",7,"42",8,"38",9,"35",10,"32",11,"29",12,"27",13,"25",14,"23",15,"21",16,"20",17,"19",18,"18",19,"17",20,"16",21,"15",22,"15",23,"15",24,"15",25,"15")</f>
        <v>0</v>
      </c>
      <c r="AL463" s="7"/>
      <c r="AM463" s="54" t="str">
        <f>_xlfn.SWITCH(AL463,,"0",1,"70",2,"65",3,"60",4,"55",5,"50",6,"46",7,"42",8,"38",9,"35",10,"32",11,"29",12,"27",13,"25",14,"23",15,"21",16,"20",17,"19",18,"18",19,"17",20,"16",21,"15",22,"15",23,"15",24,"15",25,"15")</f>
        <v>0</v>
      </c>
    </row>
    <row r="464" spans="1:43" ht="12.75" customHeight="1" thickBot="1" x14ac:dyDescent="0.25">
      <c r="A464" s="55">
        <v>4</v>
      </c>
      <c r="B464" s="75" t="s">
        <v>407</v>
      </c>
      <c r="C464" s="75" t="s">
        <v>408</v>
      </c>
      <c r="D464" s="57">
        <v>672</v>
      </c>
      <c r="E464" s="152" t="s">
        <v>171</v>
      </c>
      <c r="F464" s="122">
        <v>86</v>
      </c>
      <c r="G464" s="188"/>
      <c r="H464" s="177"/>
      <c r="I464" s="159"/>
      <c r="J464" s="158"/>
      <c r="K464" s="159"/>
      <c r="L464" s="58"/>
      <c r="M464" s="60"/>
      <c r="N464" s="58"/>
      <c r="O464" s="60" t="str">
        <f>_xlfn.SWITCH(N464,,"0",1,"70",2,"65",3,"60",4,"55",5,"50",6,"46",7,"42",8,"38",9,"35",10,"32",11,"29",12,"27",13,"25",14,"23",15,"21",16,"20",17,"19",18,"18",19,"17",20,"16",21,"15",22,"15",23,"15",24,"15",25,"15")</f>
        <v>0</v>
      </c>
      <c r="P464" s="58"/>
      <c r="Q464" s="60" t="str">
        <f>_xlfn.SWITCH(P464,,"0",1,"70",2,"65",3,"60",4,"55",5,"50",6,"46",7,"42",8,"38",9,"35",10,"32",11,"29",12,"27",13,"25",14,"23",15,"21",16,"20",17,"19",18,"18",19,"17",20,"16",21,"15",22,"15",23,"15",24,"15",25,"15")</f>
        <v>0</v>
      </c>
      <c r="R464" s="58"/>
      <c r="S464" s="60" t="str">
        <f>_xlfn.SWITCH(R464,,"0",1,"70",2,"65",3,"60",4,"55",5,"50",6,"46",7,"42",8,"38",9,"35",10,"32",11,"29",12,"27",13,"25",14,"23",15,"21",16,"20",17,"19",18,"18",19,"17",20,"16",21,"15",22,"15",23,"15",24,"15",25,"15")</f>
        <v>0</v>
      </c>
      <c r="T464" s="158"/>
      <c r="U464" s="159" t="str">
        <f>_xlfn.SWITCH(T464,,"0",1,"70",2,"65",3,"60",4,"55",5,"50",6,"46",7,"42",8,"38",9,"35",10,"32",11,"29",12,"27",13,"25",14,"23",15,"21",16,"20",17,"19",18,"18",19,"17",20,"16",21,"15",22,"15",23,"15",24,"15",25,"15")</f>
        <v>0</v>
      </c>
      <c r="V464" s="62"/>
      <c r="W464" s="60" t="str">
        <f>_xlfn.SWITCH(V464,,"0",1,"70",2,"65",3,"60",4,"55",5,"50",6,"46",7,"42",8,"38",9,"35",10,"32",11,"29",12,"27",13,"25",14,"23",15,"21",16,"20",17,"19",18,"18",19,"17",20,"16",21,"15",22,"15",23,"15",24,"15",25,"15")</f>
        <v>0</v>
      </c>
      <c r="X464" s="62"/>
      <c r="Y464" s="60" t="str">
        <f>_xlfn.SWITCH(X464,,"0",1,"70",2,"65",3,"60",4,"55",5,"50",6,"46",7,"42",8,"38",9,"35",10,"32",11,"29",12,"27",13,"25",14,"23",15,"21",16,"20",17,"19",18,"18",19,"17",20,"16",21,"15",22,"15",23,"15",24,"15",25,"15")</f>
        <v>0</v>
      </c>
      <c r="Z464" s="62"/>
      <c r="AA464" s="60" t="str">
        <f>_xlfn.SWITCH(Z464,,"0",1,"70",2,"65",3,"60",4,"55",5,"50",6,"46",7,"42",8,"38",9,"35",10,"32",11,"29",12,"27",13,"25",14,"23",15,"21",16,"20",17,"19",18,"18",19,"17",20,"16",21,"15",22,"15",23,"15",24,"15",25,"15")</f>
        <v>0</v>
      </c>
      <c r="AB464" s="63"/>
      <c r="AC464" s="60"/>
      <c r="AD464" s="63"/>
      <c r="AE464" s="60"/>
      <c r="AF464" s="58"/>
      <c r="AG464" s="60" t="str">
        <f>_xlfn.SWITCH(AF464,,"0",1,"70",2,"65",3,"60",4,"55",5,"50",6,"46",7,"42",8,"38",9,"35",10,"32",11,"29",12,"27",13,"25",14,"23",15,"21",16,"20",17,"19",18,"18",19,"17",20,"16",21,"15",22,"15",23,"15",24,"15",25,"15")</f>
        <v>0</v>
      </c>
      <c r="AH464" s="62"/>
      <c r="AI464" s="60" t="str">
        <f>_xlfn.SWITCH(AH464,,"0",1,"70",2,"65",3,"60",4,"55",5,"50",6,"46",7,"42",8,"38",9,"35",10,"32",11,"29",12,"27",13,"25",14,"23",15,"21",16,"20",17,"19",18,"18",19,"17",20,"16",21,"15",22,"15",23,"15",24,"15",25,"15")</f>
        <v>0</v>
      </c>
      <c r="AJ464" s="64"/>
      <c r="AK464" s="60" t="str">
        <f>_xlfn.SWITCH(AJ464,,"0",1,"70",2,"65",3,"60",4,"55",5,"50",6,"46",7,"42",8,"38",9,"35",10,"32",11,"29",12,"27",13,"25",14,"23",15,"21",16,"20",17,"19",18,"18",19,"17",20,"16",21,"15",22,"15",23,"15",24,"15",25,"15")</f>
        <v>0</v>
      </c>
      <c r="AL464" s="62"/>
      <c r="AM464" s="65" t="str">
        <f>_xlfn.SWITCH(AL464,,"0",1,"70",2,"65",3,"60",4,"55",5,"50",6,"46",7,"42",8,"38",9,"35",10,"32",11,"29",12,"27",13,"25",14,"23",15,"21",16,"20",17,"19",18,"18",19,"17",20,"16",21,"15",22,"15",23,"15",24,"15",25,"15")</f>
        <v>0</v>
      </c>
    </row>
    <row r="465" spans="1:39" ht="7.5" customHeight="1" thickBot="1" x14ac:dyDescent="0.25">
      <c r="A465" s="13"/>
      <c r="E465" s="12"/>
      <c r="G465" s="14"/>
      <c r="H465" s="161"/>
      <c r="I465" s="161"/>
      <c r="J465" s="167"/>
      <c r="K465" s="171"/>
      <c r="L465" s="13"/>
      <c r="N465" s="13"/>
      <c r="O465" s="15"/>
      <c r="P465" s="13"/>
      <c r="Q465" s="1"/>
      <c r="R465" s="13"/>
      <c r="T465" s="13"/>
      <c r="V465" s="16"/>
      <c r="AL465" s="16"/>
    </row>
    <row r="466" spans="1:39" ht="88.5" customHeight="1" x14ac:dyDescent="0.25">
      <c r="A466" s="46" t="s">
        <v>0</v>
      </c>
      <c r="B466" s="203" t="s">
        <v>32</v>
      </c>
      <c r="C466" s="203"/>
      <c r="D466" s="47"/>
      <c r="E466" s="47" t="s">
        <v>3</v>
      </c>
      <c r="F466" s="120" t="s">
        <v>4</v>
      </c>
      <c r="G466" s="189" t="s">
        <v>5</v>
      </c>
      <c r="H466" s="172" t="s">
        <v>6</v>
      </c>
      <c r="I466" s="173" t="s">
        <v>7</v>
      </c>
      <c r="J466" s="174" t="s">
        <v>8</v>
      </c>
      <c r="K466" s="175" t="s">
        <v>7</v>
      </c>
      <c r="L466" s="103" t="s">
        <v>10</v>
      </c>
      <c r="M466" s="50" t="s">
        <v>7</v>
      </c>
      <c r="N466" s="101" t="s">
        <v>35</v>
      </c>
      <c r="O466" s="50" t="s">
        <v>7</v>
      </c>
      <c r="P466" s="104" t="s">
        <v>36</v>
      </c>
      <c r="Q466" s="50" t="s">
        <v>7</v>
      </c>
      <c r="R466" s="102" t="s">
        <v>37</v>
      </c>
      <c r="S466" s="50" t="s">
        <v>7</v>
      </c>
      <c r="T466" s="153" t="s">
        <v>38</v>
      </c>
      <c r="U466" s="154" t="s">
        <v>7</v>
      </c>
      <c r="V466" s="106" t="s">
        <v>39</v>
      </c>
      <c r="W466" s="50" t="s">
        <v>7</v>
      </c>
      <c r="X466" s="101" t="s">
        <v>13</v>
      </c>
      <c r="Y466" s="50" t="s">
        <v>7</v>
      </c>
      <c r="Z466" s="107" t="s">
        <v>9</v>
      </c>
      <c r="AA466" s="50" t="s">
        <v>7</v>
      </c>
      <c r="AB466" s="105" t="s">
        <v>11</v>
      </c>
      <c r="AC466" s="50" t="s">
        <v>7</v>
      </c>
      <c r="AD466" s="102" t="s">
        <v>12</v>
      </c>
      <c r="AE466" s="49" t="s">
        <v>7</v>
      </c>
      <c r="AF466" s="48"/>
      <c r="AG466" s="50" t="s">
        <v>7</v>
      </c>
      <c r="AH466" s="48"/>
      <c r="AI466" s="50" t="s">
        <v>7</v>
      </c>
      <c r="AJ466" s="51"/>
      <c r="AK466" s="50" t="s">
        <v>7</v>
      </c>
      <c r="AL466" s="51"/>
      <c r="AM466" s="52" t="s">
        <v>7</v>
      </c>
    </row>
    <row r="467" spans="1:39" ht="12.75" customHeight="1" x14ac:dyDescent="0.2">
      <c r="A467" s="53">
        <v>1</v>
      </c>
      <c r="B467" s="4" t="s">
        <v>409</v>
      </c>
      <c r="C467" s="4" t="s">
        <v>410</v>
      </c>
      <c r="D467" s="42">
        <v>680</v>
      </c>
      <c r="E467" s="4" t="s">
        <v>117</v>
      </c>
      <c r="F467" s="125">
        <v>79</v>
      </c>
      <c r="G467" s="187">
        <f>I467+K467+M467+O467+Q467+S467+U467+W467+AM467+AA467+AC467+AE467+Y467+AG467+AI467+AK467+AM467</f>
        <v>270</v>
      </c>
      <c r="H467" s="176"/>
      <c r="I467" s="156" t="str">
        <f>_xlfn.SWITCH(H467,,"0",1,"70",2,"65",3,"60",4,"55",5,"50",6,"46",7,"42",8,"38",9,"35",10,"32",11,"29",12,"27",13,"25",14,"23",15,"21",16,"20",17,"19",18,"18",19,"17",20,"16",21,"15",22,"15",23,"15",24,"15",25,"15")</f>
        <v>0</v>
      </c>
      <c r="J467" s="155"/>
      <c r="K467" s="156" t="str">
        <f>_xlfn.SWITCH(J467,,"0",1,"70",2,"65",3,"60",4,"55",5,"50",6,"46",7,"42",8,"38",9,"35",10,"32",11,"29",12,"27",13,"25",14,"23",15,"21",16,"20",17,"19",18,"18",19,"17",20,"16",21,"15",22,"15",23,"15",24,"15",25,"15")</f>
        <v>0</v>
      </c>
      <c r="L467" s="5">
        <v>1</v>
      </c>
      <c r="M467" s="8" t="str">
        <f>_xlfn.SWITCH(L467,,"0",1,"70",2,"65",3,"60",4,"55",5,"50",6,"46",7,"42",8,"38",9,"35",10,"32",11,"29",12,"27",13,"25",14,"23",15,"21",16,"20",17,"19",18,"18",19,"17",20,"16",21,"15",22,"15",23,"15",24,"15",25,"15")</f>
        <v>70</v>
      </c>
      <c r="N467" s="5">
        <v>2</v>
      </c>
      <c r="O467" s="8" t="str">
        <f>_xlfn.SWITCH(N467,,"0",1,"70",2,"65",3,"60",4,"55",5,"50",6,"46",7,"42",8,"38",9,"35",10,"32",11,"29",12,"27",13,"25",14,"23",15,"21",16,"20",17,"19",18,"18",19,"17",20,"16",21,"15",22,"15",23,"15",24,"15",25,"15")</f>
        <v>65</v>
      </c>
      <c r="P467" s="5">
        <v>2</v>
      </c>
      <c r="Q467" s="8" t="str">
        <f>_xlfn.SWITCH(P467,,"0",1,"70",2,"65",3,"60",4,"55",5,"50",6,"46",7,"42",8,"38",9,"35",10,"32",11,"29",12,"27",13,"25",14,"23",15,"21",16,"20",17,"19",18,"18",19,"17",20,"16",21,"15",22,"15",23,"15",24,"15",25,"15")</f>
        <v>65</v>
      </c>
      <c r="R467" s="5">
        <v>1</v>
      </c>
      <c r="S467" s="8" t="str">
        <f>_xlfn.SWITCH(R467,,"0",1,"70",2,"65",3,"60",4,"55",5,"50",6,"46",7,"42",8,"38",9,"35",10,"32",11,"29",12,"27",13,"25",14,"23",15,"21",16,"20",17,"19",18,"18",19,"17",20,"16",21,"15",22,"15",23,"15",24,"15",25,"15")</f>
        <v>70</v>
      </c>
      <c r="T467" s="155"/>
      <c r="U467" s="156" t="str">
        <f>_xlfn.SWITCH(T467,,"0",1,"70",2,"65",3,"60",4,"55",5,"50",6,"46",7,"42",8,"38",9,"35",10,"32",11,"29",12,"27",13,"25",14,"23",15,"21",16,"20",17,"19",18,"18",19,"17",20,"16",21,"15",22,"15",23,"15",24,"15",25,"15")</f>
        <v>0</v>
      </c>
      <c r="V467" s="7"/>
      <c r="W467" s="8" t="str">
        <f>_xlfn.SWITCH(V467,,"0",1,"70",2,"65",3,"60",4,"55",5,"50",6,"46",7,"42",8,"38",9,"35",10,"32",11,"29",12,"27",13,"25",14,"23",15,"21",16,"20",17,"19",18,"18",19,"17",20,"16",21,"15",22,"15",23,"15",24,"15",25,"15")</f>
        <v>0</v>
      </c>
      <c r="X467" s="7"/>
      <c r="Y467" s="8" t="str">
        <f>_xlfn.SWITCH(X467,,"0",1,"70",2,"65",3,"60",4,"55",5,"50",6,"46",7,"42",8,"38",9,"35",10,"32",11,"29",12,"27",13,"25",14,"23",15,"21",16,"20",17,"19",18,"18",19,"17",20,"16",21,"15",22,"15",23,"15",24,"15",25,"15")</f>
        <v>0</v>
      </c>
      <c r="Z467" s="7"/>
      <c r="AA467" s="8" t="str">
        <f>_xlfn.SWITCH(Z467,,"0",1,"70",2,"65",3,"60",4,"55",5,"50",6,"46",7,"42",8,"38",9,"35",10,"32",11,"29",12,"27",13,"25",14,"23",15,"21",16,"20",17,"19",18,"18",19,"17",20,"16",21,"15",22,"15",23,"15",24,"15",25,"15")</f>
        <v>0</v>
      </c>
      <c r="AB467" s="9"/>
      <c r="AC467" s="8"/>
      <c r="AD467" s="9"/>
      <c r="AE467" s="8"/>
      <c r="AF467" s="5"/>
      <c r="AG467" s="8" t="str">
        <f>_xlfn.SWITCH(AF467,,"0",1,"70",2,"65",3,"60",4,"55",5,"50",6,"46",7,"42",8,"38",9,"35",10,"32",11,"29",12,"27",13,"25",14,"23",15,"21",16,"20",17,"19",18,"18",19,"17",20,"16",21,"15",22,"15",23,"15",24,"15",25,"15")</f>
        <v>0</v>
      </c>
      <c r="AH467" s="7"/>
      <c r="AI467" s="8" t="str">
        <f>_xlfn.SWITCH(AH467,,"0",1,"70",2,"65",3,"60",4,"55",5,"50",6,"46",7,"42",8,"38",9,"35",10,"32",11,"29",12,"27",13,"25",14,"23",15,"21",16,"20",17,"19",18,"18",19,"17",20,"16",21,"15",22,"15",23,"15",24,"15",25,"15")</f>
        <v>0</v>
      </c>
      <c r="AJ467" s="10"/>
      <c r="AK467" s="8" t="str">
        <f>_xlfn.SWITCH(AJ467,,"0",1,"70",2,"65",3,"60",4,"55",5,"50",6,"46",7,"42",8,"38",9,"35",10,"32",11,"29",12,"27",13,"25",14,"23",15,"21",16,"20",17,"19",18,"18",19,"17",20,"16",21,"15",22,"15",23,"15",24,"15",25,"15")</f>
        <v>0</v>
      </c>
      <c r="AL467" s="7"/>
      <c r="AM467" s="54" t="str">
        <f>_xlfn.SWITCH(AL467,,"0",1,"70",2,"65",3,"60",4,"55",5,"50",6,"46",7,"42",8,"38",9,"35",10,"32",11,"29",12,"27",13,"25",14,"23",15,"21",16,"20",17,"19",18,"18",19,"17",20,"16",21,"15",22,"15",23,"15",24,"15",25,"15")</f>
        <v>0</v>
      </c>
    </row>
    <row r="468" spans="1:39" ht="12.75" customHeight="1" thickBot="1" x14ac:dyDescent="0.25">
      <c r="A468" s="55">
        <v>2</v>
      </c>
      <c r="B468" s="75" t="s">
        <v>411</v>
      </c>
      <c r="C468" s="75" t="s">
        <v>412</v>
      </c>
      <c r="D468" s="66">
        <v>681</v>
      </c>
      <c r="E468" s="110" t="s">
        <v>171</v>
      </c>
      <c r="F468" s="126">
        <v>86</v>
      </c>
      <c r="G468" s="188">
        <f>I468+K468+M468+O468+Q468+S468+U468+W468+AM468+AA468+AC468+AE468+Y468+AG468+AI468+AK468+AM468</f>
        <v>140</v>
      </c>
      <c r="H468" s="180"/>
      <c r="I468" s="159" t="str">
        <f>_xlfn.SWITCH(H468,,"0",1,"70",2,"65",3,"60",4,"55",5,"50",6,"46",7,"42",8,"38",9,"35",10,"32",11,"29",12,"27",13,"25",14,"23",15,"21",16,"20",17,"19",18,"18",19,"17",20,"16",21,"15",22,"15",23,"15",24,"15",25,"15")</f>
        <v>0</v>
      </c>
      <c r="J468" s="158"/>
      <c r="K468" s="159" t="str">
        <f>_xlfn.SWITCH(J468,,"0",1,"70",2,"65",3,"60",4,"55",5,"50",6,"46",7,"42",8,"38",9,"35",10,"32",11,"29",12,"27",13,"25",14,"23",15,"21",16,"20",17,"19",18,"18",19,"17",20,"16",21,"15",22,"15",23,"15",24,"15",25,"15")</f>
        <v>0</v>
      </c>
      <c r="L468" s="58"/>
      <c r="M468" s="60" t="str">
        <f>_xlfn.SWITCH(L468,,"0",1,"70",2,"65",3,"60",4,"55",5,"50",6,"46",7,"42",8,"38",9,"35",10,"32",11,"29",12,"27",13,"25",14,"23",15,"21",16,"20",17,"19",18,"18",19,"17",20,"16",21,"15",22,"15",23,"15",24,"15",25,"15")</f>
        <v>0</v>
      </c>
      <c r="N468" s="61">
        <v>1</v>
      </c>
      <c r="O468" s="60" t="str">
        <f>_xlfn.SWITCH(N468,,"0",1,"70",2,"65",3,"60",4,"55",5,"50",6,"46",7,"42",8,"38",9,"35",10,"32",11,"29",12,"27",13,"25",14,"23",15,"21",16,"20",17,"19",18,"18",19,"17",20,"16",21,"15",22,"15",23,"15",24,"15",25,"15")</f>
        <v>70</v>
      </c>
      <c r="P468" s="61">
        <v>1</v>
      </c>
      <c r="Q468" s="60" t="str">
        <f>_xlfn.SWITCH(P468,,"0",1,"70",2,"65",3,"60",4,"55",5,"50",6,"46",7,"42",8,"38",9,"35",10,"32",11,"29",12,"27",13,"25",14,"23",15,"21",16,"20",17,"19",18,"18",19,"17",20,"16",21,"15",22,"15",23,"15",24,"15",25,"15")</f>
        <v>70</v>
      </c>
      <c r="R468" s="58"/>
      <c r="S468" s="60" t="str">
        <f>_xlfn.SWITCH(R468,,"0",1,"70",2,"65",3,"60",4,"55",5,"50",6,"46",7,"42",8,"38",9,"35",10,"32",11,"29",12,"27",13,"25",14,"23",15,"21",16,"20",17,"19",18,"18",19,"17",20,"16",21,"15",22,"15",23,"15",24,"15",25,"15")</f>
        <v>0</v>
      </c>
      <c r="T468" s="158"/>
      <c r="U468" s="159" t="str">
        <f>_xlfn.SWITCH(T468,,"0",1,"70",2,"65",3,"60",4,"55",5,"50",6,"46",7,"42",8,"38",9,"35",10,"32",11,"29",12,"27",13,"25",14,"23",15,"21",16,"20",17,"19",18,"18",19,"17",20,"16",21,"15",22,"15",23,"15",24,"15",25,"15")</f>
        <v>0</v>
      </c>
      <c r="V468" s="62"/>
      <c r="W468" s="60" t="str">
        <f>_xlfn.SWITCH(V468,,"0",1,"70",2,"65",3,"60",4,"55",5,"50",6,"46",7,"42",8,"38",9,"35",10,"32",11,"29",12,"27",13,"25",14,"23",15,"21",16,"20",17,"19",18,"18",19,"17",20,"16",21,"15",22,"15",23,"15",24,"15",25,"15")</f>
        <v>0</v>
      </c>
      <c r="X468" s="62"/>
      <c r="Y468" s="60" t="str">
        <f>_xlfn.SWITCH(X468,,"0",1,"70",2,"65",3,"60",4,"55",5,"50",6,"46",7,"42",8,"38",9,"35",10,"32",11,"29",12,"27",13,"25",14,"23",15,"21",16,"20",17,"19",18,"18",19,"17",20,"16",21,"15",22,"15",23,"15",24,"15",25,"15")</f>
        <v>0</v>
      </c>
      <c r="Z468" s="62"/>
      <c r="AA468" s="60" t="str">
        <f>_xlfn.SWITCH(Z468,,"0",1,"70",2,"65",3,"60",4,"55",5,"50",6,"46",7,"42",8,"38",9,"35",10,"32",11,"29",12,"27",13,"25",14,"23",15,"21",16,"20",17,"19",18,"18",19,"17",20,"16",21,"15",22,"15",23,"15",24,"15",25,"15")</f>
        <v>0</v>
      </c>
      <c r="AB468" s="63"/>
      <c r="AC468" s="60"/>
      <c r="AD468" s="63"/>
      <c r="AE468" s="60"/>
      <c r="AF468" s="58"/>
      <c r="AG468" s="60" t="str">
        <f>_xlfn.SWITCH(AF468,,"0",1,"70",2,"65",3,"60",4,"55",5,"50",6,"46",7,"42",8,"38",9,"35",10,"32",11,"29",12,"27",13,"25",14,"23",15,"21",16,"20",17,"19",18,"18",19,"17",20,"16",21,"15",22,"15",23,"15",24,"15",25,"15")</f>
        <v>0</v>
      </c>
      <c r="AH468" s="62"/>
      <c r="AI468" s="60" t="str">
        <f>_xlfn.SWITCH(AH468,,"0",1,"70",2,"65",3,"60",4,"55",5,"50",6,"46",7,"42",8,"38",9,"35",10,"32",11,"29",12,"27",13,"25",14,"23",15,"21",16,"20",17,"19",18,"18",19,"17",20,"16",21,"15",22,"15",23,"15",24,"15",25,"15")</f>
        <v>0</v>
      </c>
      <c r="AJ468" s="64"/>
      <c r="AK468" s="60" t="str">
        <f>_xlfn.SWITCH(AJ468,,"0",1,"70",2,"65",3,"60",4,"55",5,"50",6,"46",7,"42",8,"38",9,"35",10,"32",11,"29",12,"27",13,"25",14,"23",15,"21",16,"20",17,"19",18,"18",19,"17",20,"16",21,"15",22,"15",23,"15",24,"15",25,"15")</f>
        <v>0</v>
      </c>
      <c r="AL468" s="62"/>
      <c r="AM468" s="65" t="str">
        <f>_xlfn.SWITCH(AL468,,"0",1,"70",2,"65",3,"60",4,"55",5,"50",6,"46",7,"42",8,"38",9,"35",10,"32",11,"29",12,"27",13,"25",14,"23",15,"21",16,"20",17,"19",18,"18",19,"17",20,"16",21,"15",22,"15",23,"15",24,"15",25,"15")</f>
        <v>0</v>
      </c>
    </row>
    <row r="469" spans="1:39" ht="12.75" customHeight="1" thickBot="1" x14ac:dyDescent="0.25">
      <c r="A469" s="13"/>
      <c r="E469" s="12"/>
      <c r="G469" s="14"/>
      <c r="H469" s="161"/>
      <c r="I469" s="161"/>
      <c r="J469" s="167"/>
      <c r="K469" s="171"/>
      <c r="L469" s="13"/>
      <c r="N469" s="13"/>
      <c r="O469" s="15"/>
      <c r="P469" s="13"/>
      <c r="Q469" s="1"/>
      <c r="R469" s="13"/>
      <c r="T469" s="13"/>
      <c r="V469" s="16"/>
      <c r="AL469" s="13"/>
    </row>
    <row r="470" spans="1:39" ht="88.5" customHeight="1" x14ac:dyDescent="0.25">
      <c r="A470" s="46" t="s">
        <v>0</v>
      </c>
      <c r="B470" s="203" t="s">
        <v>33</v>
      </c>
      <c r="C470" s="203"/>
      <c r="D470" s="47"/>
      <c r="E470" s="47" t="s">
        <v>3</v>
      </c>
      <c r="F470" s="120" t="s">
        <v>4</v>
      </c>
      <c r="G470" s="189" t="s">
        <v>5</v>
      </c>
      <c r="H470" s="172" t="s">
        <v>6</v>
      </c>
      <c r="I470" s="173" t="s">
        <v>7</v>
      </c>
      <c r="J470" s="174" t="s">
        <v>8</v>
      </c>
      <c r="K470" s="175" t="s">
        <v>7</v>
      </c>
      <c r="L470" s="103" t="s">
        <v>10</v>
      </c>
      <c r="M470" s="50" t="s">
        <v>7</v>
      </c>
      <c r="N470" s="101" t="s">
        <v>35</v>
      </c>
      <c r="O470" s="50" t="s">
        <v>7</v>
      </c>
      <c r="P470" s="104" t="s">
        <v>36</v>
      </c>
      <c r="Q470" s="50" t="s">
        <v>7</v>
      </c>
      <c r="R470" s="102" t="s">
        <v>37</v>
      </c>
      <c r="S470" s="50" t="s">
        <v>7</v>
      </c>
      <c r="T470" s="153" t="s">
        <v>38</v>
      </c>
      <c r="U470" s="154" t="s">
        <v>7</v>
      </c>
      <c r="V470" s="106" t="s">
        <v>39</v>
      </c>
      <c r="W470" s="50" t="s">
        <v>7</v>
      </c>
      <c r="X470" s="101" t="s">
        <v>13</v>
      </c>
      <c r="Y470" s="50" t="s">
        <v>7</v>
      </c>
      <c r="Z470" s="107" t="s">
        <v>9</v>
      </c>
      <c r="AA470" s="50" t="s">
        <v>7</v>
      </c>
      <c r="AB470" s="105" t="s">
        <v>11</v>
      </c>
      <c r="AC470" s="50" t="s">
        <v>7</v>
      </c>
      <c r="AD470" s="102" t="s">
        <v>12</v>
      </c>
      <c r="AE470" s="49" t="s">
        <v>7</v>
      </c>
      <c r="AF470" s="48"/>
      <c r="AG470" s="50" t="s">
        <v>7</v>
      </c>
      <c r="AH470" s="48"/>
      <c r="AI470" s="50" t="s">
        <v>7</v>
      </c>
      <c r="AJ470" s="51"/>
      <c r="AK470" s="50" t="s">
        <v>7</v>
      </c>
      <c r="AL470" s="51"/>
      <c r="AM470" s="52" t="s">
        <v>7</v>
      </c>
    </row>
    <row r="471" spans="1:39" ht="12.75" customHeight="1" x14ac:dyDescent="0.2">
      <c r="A471" s="91">
        <v>1</v>
      </c>
      <c r="B471" s="4" t="s">
        <v>273</v>
      </c>
      <c r="C471" s="4" t="s">
        <v>396</v>
      </c>
      <c r="D471" s="3">
        <v>560</v>
      </c>
      <c r="E471" s="4" t="s">
        <v>205</v>
      </c>
      <c r="F471" s="6">
        <v>16</v>
      </c>
      <c r="G471" s="187">
        <f>I471+K471+M471+O471+Q471+S471+U471+W471+AM471+AA471+AC471+AE471+Y471+AG471+AI471+AK471+AM471</f>
        <v>195</v>
      </c>
      <c r="H471" s="176"/>
      <c r="I471" s="156" t="str">
        <f>_xlfn.SWITCH(H471,,"0",1,"70",2,"65",3,"60",4,"55",5,"50",6,"46",7,"42",8,"38",9,"35",10,"32",11,"29",12,"27",13,"25",14,"23",15,"21",16,"20",17,"19",18,"18",19,"17",20,"16",21,"15",22,"15",23,"15",24,"15",25,"15")</f>
        <v>0</v>
      </c>
      <c r="J471" s="155"/>
      <c r="K471" s="156" t="str">
        <f>_xlfn.SWITCH(J471,,"0",1,"70",2,"65",3,"60",4,"55",5,"50",6,"46",7,"42",8,"38",9,"35",10,"32",11,"29",12,"27",13,"25",14,"23",15,"21",16,"20",17,"19",18,"18",19,"17",20,"16",21,"15",22,"15",23,"15",24,"15",25,"15")</f>
        <v>0</v>
      </c>
      <c r="L471" s="5"/>
      <c r="M471" s="8" t="str">
        <f>_xlfn.SWITCH(L471,,"0",1,"70",2,"65",3,"60",4,"55",5,"50",6,"46",7,"42",8,"38",9,"35",10,"32",11,"29",12,"27",13,"25",14,"23",15,"21",16,"20",17,"19",18,"18",19,"17",20,"16",21,"15",22,"15",23,"15",24,"15",25,"15")</f>
        <v>0</v>
      </c>
      <c r="N471" s="5">
        <v>2</v>
      </c>
      <c r="O471" s="8" t="str">
        <f>_xlfn.SWITCH(N471,,"0",1,"70",2,"65",3,"60",4,"55",5,"50",6,"46",7,"42",8,"38",9,"35",10,"32",11,"29",12,"27",13,"25",14,"23",15,"21",16,"20",17,"19",18,"18",19,"17",20,"16",21,"15",22,"15",23,"15",24,"15",25,"15")</f>
        <v>65</v>
      </c>
      <c r="P471" s="5">
        <v>2</v>
      </c>
      <c r="Q471" s="8" t="str">
        <f>_xlfn.SWITCH(P471,,"0",1,"70",2,"65",3,"60",4,"55",5,"50",6,"46",7,"42",8,"38",9,"35",10,"32",11,"29",12,"27",13,"25",14,"23",15,"21",16,"20",17,"19",18,"18",19,"17",20,"16",21,"15",22,"15",23,"15",24,"15",25,"15")</f>
        <v>65</v>
      </c>
      <c r="R471" s="5">
        <v>2</v>
      </c>
      <c r="S471" s="8" t="str">
        <f>_xlfn.SWITCH(R471,,"0",1,"70",2,"65",3,"60",4,"55",5,"50",6,"46",7,"42",8,"38",9,"35",10,"32",11,"29",12,"27",13,"25",14,"23",15,"21",16,"20",17,"19",18,"18",19,"17",20,"16",21,"15",22,"15",23,"15",24,"15",25,"15")</f>
        <v>65</v>
      </c>
      <c r="T471" s="155"/>
      <c r="U471" s="156" t="str">
        <f>_xlfn.SWITCH(T471,,"0",1,"70",2,"65",3,"60",4,"55",5,"50",6,"46",7,"42",8,"38",9,"35",10,"32",11,"29",12,"27",13,"25",14,"23",15,"21",16,"20",17,"19",18,"18",19,"17",20,"16",21,"15",22,"15",23,"15",24,"15",25,"15")</f>
        <v>0</v>
      </c>
      <c r="V471" s="7"/>
      <c r="W471" s="8" t="str">
        <f>_xlfn.SWITCH(V471,,"0",1,"70",2,"65",3,"60",4,"55",5,"50",6,"46",7,"42",8,"38",9,"35",10,"32",11,"29",12,"27",13,"25",14,"23",15,"21",16,"20",17,"19",18,"18",19,"17",20,"16",21,"15",22,"15",23,"15",24,"15",25,"15")</f>
        <v>0</v>
      </c>
      <c r="X471" s="7"/>
      <c r="Y471" s="8" t="str">
        <f t="shared" ref="Y471:Y477" si="428">_xlfn.SWITCH(X471,,"0",1,"70",2,"65",3,"60",4,"55",5,"50",6,"46",7,"42",8,"38",9,"35",10,"32",11,"29",12,"27",13,"25",14,"23",15,"21",16,"20",17,"19",18,"18",19,"17",20,"16",21,"15",22,"15",23,"15",24,"15",25,"15")</f>
        <v>0</v>
      </c>
      <c r="Z471" s="7"/>
      <c r="AA471" s="8" t="str">
        <f>_xlfn.SWITCH(Z471,,"0",1,"70",2,"65",3,"60",4,"55",5,"50",6,"46",7,"42",8,"38",9,"35",10,"32",11,"29",12,"27",13,"25",14,"23",15,"21",16,"20",17,"19",18,"18",19,"17",20,"16",21,"15",22,"15",23,"15",24,"15",25,"15")</f>
        <v>0</v>
      </c>
      <c r="AB471" s="9"/>
      <c r="AC471" s="8"/>
      <c r="AD471" s="9"/>
      <c r="AE471" s="8"/>
      <c r="AF471" s="5"/>
      <c r="AG471" s="8" t="str">
        <f t="shared" ref="AG471:AG477" si="429">_xlfn.SWITCH(AF471,,"0",1,"70",2,"65",3,"60",4,"55",5,"50",6,"46",7,"42",8,"38",9,"35",10,"32",11,"29",12,"27",13,"25",14,"23",15,"21",16,"20",17,"19",18,"18",19,"17",20,"16",21,"15",22,"15",23,"15",24,"15",25,"15")</f>
        <v>0</v>
      </c>
      <c r="AH471" s="7"/>
      <c r="AI471" s="8" t="str">
        <f>_xlfn.SWITCH(AH471,,"0",1,"70",2,"65",3,"60",4,"55",5,"50",6,"46",7,"42",8,"38",9,"35",10,"32",11,"29",12,"27",13,"25",14,"23",15,"21",16,"20",17,"19",18,"18",19,"17",20,"16",21,"15",22,"15",23,"15",24,"15",25,"15")</f>
        <v>0</v>
      </c>
      <c r="AJ471" s="10"/>
      <c r="AK471" s="8" t="str">
        <f>_xlfn.SWITCH(AJ471,,"0",1,"70",2,"65",3,"60",4,"55",5,"50",6,"46",7,"42",8,"38",9,"35",10,"32",11,"29",12,"27",13,"25",14,"23",15,"21",16,"20",17,"19",18,"18",19,"17",20,"16",21,"15",22,"15",23,"15",24,"15",25,"15")</f>
        <v>0</v>
      </c>
      <c r="AL471" s="7"/>
      <c r="AM471" s="54" t="str">
        <f>_xlfn.SWITCH(AL471,,"0",1,"70",2,"65",3,"60",4,"55",5,"50",6,"46",7,"42",8,"38",9,"35",10,"32",11,"29",12,"27",13,"25",14,"23",15,"21",16,"20",17,"19",18,"18",19,"17",20,"16",21,"15",22,"15",23,"15",24,"15",25,"15")</f>
        <v>0</v>
      </c>
    </row>
    <row r="472" spans="1:39" ht="12.75" customHeight="1" x14ac:dyDescent="0.2">
      <c r="A472" s="134">
        <v>2</v>
      </c>
      <c r="B472" s="117" t="s">
        <v>415</v>
      </c>
      <c r="C472" s="4" t="s">
        <v>286</v>
      </c>
      <c r="D472" s="96">
        <v>563</v>
      </c>
      <c r="E472" s="4" t="s">
        <v>77</v>
      </c>
      <c r="F472" s="119">
        <v>17</v>
      </c>
      <c r="G472" s="187">
        <f>I472+K472+M472+O472+Q472+S472+U472+W472+AM472+AA472+AC472+AE472+Y472+AG472+AI472+AK472+AM472</f>
        <v>140</v>
      </c>
      <c r="H472" s="179"/>
      <c r="I472" s="156" t="str">
        <f>_xlfn.SWITCH(H472,,"0",1,"70",2,"65",3,"60",4,"55",5,"50",6,"46",7,"42",8,"38",9,"35",10,"32",11,"29",12,"27",13,"25",14,"23",15,"21",16,"20",17,"19",18,"18",19,"17",20,"16",21,"15",22,"15",23,"15",24,"15",25,"15")</f>
        <v>0</v>
      </c>
      <c r="J472" s="157"/>
      <c r="K472" s="156" t="str">
        <f>_xlfn.SWITCH(J472,,"0",1,"70",2,"65",3,"60",4,"55",5,"50",6,"46",7,"42",8,"38",9,"35",10,"32",11,"29",12,"27",13,"25",14,"23",15,"21",16,"20",17,"19",18,"18",19,"17",20,"16",21,"15",22,"15",23,"15",24,"15",25,"15")</f>
        <v>0</v>
      </c>
      <c r="L472" s="73"/>
      <c r="M472" s="8" t="str">
        <f>_xlfn.SWITCH(L472,,"0",1,"70",2,"65",3,"60",4,"55",5,"50",6,"46",7,"42",8,"38",9,"35",10,"32",11,"29",12,"27",13,"25",14,"23",15,"21",16,"20",17,"19",18,"18",19,"17",20,"16",21,"15",22,"15",23,"15",24,"15",25,"15")</f>
        <v>0</v>
      </c>
      <c r="N472" s="73">
        <v>1</v>
      </c>
      <c r="O472" s="8" t="str">
        <f>_xlfn.SWITCH(N472,,"0",1,"70",2,"65",3,"60",4,"55",5,"50",6,"46",7,"42",8,"38",9,"35",10,"32",11,"29",12,"27",13,"25",14,"23",15,"21",16,"20",17,"19",18,"18",19,"17",20,"16",21,"15",22,"15",23,"15",24,"15",25,"15")</f>
        <v>70</v>
      </c>
      <c r="P472" s="73"/>
      <c r="Q472" s="8" t="str">
        <f>_xlfn.SWITCH(P472,,"0",1,"70",2,"65",3,"60",4,"55",5,"50",6,"46",7,"42",8,"38",9,"35",10,"32",11,"29",12,"27",13,"25",14,"23",15,"21",16,"20",17,"19",18,"18",19,"17",20,"16",21,"15",22,"15",23,"15",24,"15",25,"15")</f>
        <v>0</v>
      </c>
      <c r="R472" s="73">
        <v>1</v>
      </c>
      <c r="S472" s="8" t="str">
        <f>_xlfn.SWITCH(R472,,"0",1,"70",2,"65",3,"60",4,"55",5,"50",6,"46",7,"42",8,"38",9,"35",10,"32",11,"29",12,"27",13,"25",14,"23",15,"21",16,"20",17,"19",18,"18",19,"17",20,"16",21,"15",22,"15",23,"15",24,"15",25,"15")</f>
        <v>70</v>
      </c>
      <c r="T472" s="157"/>
      <c r="U472" s="156" t="str">
        <f t="shared" ref="U472:U476" si="430">_xlfn.SWITCH(T472,,"0",1,"70",2,"65",3,"60",4,"55",5,"50",6,"46",7,"42",8,"38",9,"35",10,"32",11,"29",12,"27",13,"25",14,"23",15,"21",16,"20",17,"19",18,"18",19,"17",20,"16",21,"15",22,"15",23,"15",24,"15",25,"15")</f>
        <v>0</v>
      </c>
      <c r="V472" s="97"/>
      <c r="W472" s="8" t="str">
        <f t="shared" ref="W472:W476" si="431">_xlfn.SWITCH(V472,,"0",1,"70",2,"65",3,"60",4,"55",5,"50",6,"46",7,"42",8,"38",9,"35",10,"32",11,"29",12,"27",13,"25",14,"23",15,"21",16,"20",17,"19",18,"18",19,"17",20,"16",21,"15",22,"15",23,"15",24,"15",25,"15")</f>
        <v>0</v>
      </c>
      <c r="X472" s="97"/>
      <c r="Y472" s="8" t="str">
        <f t="shared" si="428"/>
        <v>0</v>
      </c>
      <c r="Z472" s="97"/>
      <c r="AA472" s="8" t="str">
        <f t="shared" ref="AA472:AA476" si="432">_xlfn.SWITCH(Z472,,"0",1,"70",2,"65",3,"60",4,"55",5,"50",6,"46",7,"42",8,"38",9,"35",10,"32",11,"29",12,"27",13,"25",14,"23",15,"21",16,"20",17,"19",18,"18",19,"17",20,"16",21,"15",22,"15",23,"15",24,"15",25,"15")</f>
        <v>0</v>
      </c>
      <c r="AB472" s="99"/>
      <c r="AC472" s="98"/>
      <c r="AD472" s="99"/>
      <c r="AE472" s="98"/>
      <c r="AF472" s="73"/>
      <c r="AG472" s="8" t="str">
        <f t="shared" si="429"/>
        <v>0</v>
      </c>
      <c r="AH472" s="97"/>
      <c r="AI472" s="8" t="str">
        <f t="shared" ref="AI472:AI476" si="433">_xlfn.SWITCH(AH472,,"0",1,"70",2,"65",3,"60",4,"55",5,"50",6,"46",7,"42",8,"38",9,"35",10,"32",11,"29",12,"27",13,"25",14,"23",15,"21",16,"20",17,"19",18,"18",19,"17",20,"16",21,"15",22,"15",23,"15",24,"15",25,"15")</f>
        <v>0</v>
      </c>
      <c r="AJ472" s="100"/>
      <c r="AK472" s="8" t="str">
        <f t="shared" ref="AK472:AK476" si="434">_xlfn.SWITCH(AJ472,,"0",1,"70",2,"65",3,"60",4,"55",5,"50",6,"46",7,"42",8,"38",9,"35",10,"32",11,"29",12,"27",13,"25",14,"23",15,"21",16,"20",17,"19",18,"18",19,"17",20,"16",21,"15",22,"15",23,"15",24,"15",25,"15")</f>
        <v>0</v>
      </c>
      <c r="AL472" s="97"/>
      <c r="AM472" s="54" t="str">
        <f t="shared" ref="AM472:AM476" si="435">_xlfn.SWITCH(AL472,,"0",1,"70",2,"65",3,"60",4,"55",5,"50",6,"46",7,"42",8,"38",9,"35",10,"32",11,"29",12,"27",13,"25",14,"23",15,"21",16,"20",17,"19",18,"18",19,"17",20,"16",21,"15",22,"15",23,"15",24,"15",25,"15")</f>
        <v>0</v>
      </c>
    </row>
    <row r="473" spans="1:39" ht="12.75" customHeight="1" x14ac:dyDescent="0.2">
      <c r="A473" s="91">
        <v>3</v>
      </c>
      <c r="B473" s="4" t="s">
        <v>236</v>
      </c>
      <c r="C473" s="4" t="s">
        <v>413</v>
      </c>
      <c r="D473" s="3">
        <v>561</v>
      </c>
      <c r="E473" s="112" t="s">
        <v>73</v>
      </c>
      <c r="F473" s="119">
        <v>16</v>
      </c>
      <c r="G473" s="187">
        <f>I473+K473+M473+O473+Q473+S473+U473+W473+AM473+AA473+AC473+AE473+Y473+AG473+AI473+AK473+AM473</f>
        <v>135</v>
      </c>
      <c r="H473" s="179"/>
      <c r="I473" s="156" t="str">
        <f>_xlfn.SWITCH(H473,,"0",1,"70",2,"65",3,"60",4,"55",5,"50",6,"46",7,"42",8,"38",9,"35",10,"32",11,"29",12,"27",13,"25",14,"23",15,"21",16,"20",17,"19",18,"18",19,"17",20,"16",21,"15",22,"15",23,"15",24,"15",25,"15")</f>
        <v>0</v>
      </c>
      <c r="J473" s="157"/>
      <c r="K473" s="156" t="str">
        <f>_xlfn.SWITCH(J473,,"0",1,"70",2,"65",3,"60",4,"55",5,"50",6,"46",7,"42",8,"38",9,"35",10,"32",11,"29",12,"27",13,"25",14,"23",15,"21",16,"20",17,"19",18,"18",19,"17",20,"16",21,"15",22,"15",23,"15",24,"15",25,"15")</f>
        <v>0</v>
      </c>
      <c r="L473" s="73">
        <v>2</v>
      </c>
      <c r="M473" s="8" t="str">
        <f>_xlfn.SWITCH(L473,,"0",1,"70",2,"65",3,"60",4,"55",5,"50",6,"46",7,"42",8,"38",9,"35",10,"32",11,"29",12,"27",13,"25",14,"23",15,"21",16,"20",17,"19",18,"18",19,"17",20,"16",21,"15",22,"15",23,"15",24,"15",25,"15")</f>
        <v>65</v>
      </c>
      <c r="N473" s="73"/>
      <c r="O473" s="8" t="str">
        <f>_xlfn.SWITCH(N473,,"0",1,"70",2,"65",3,"60",4,"55",5,"50",6,"46",7,"42",8,"38",9,"35",10,"32",11,"29",12,"27",13,"25",14,"23",15,"21",16,"20",17,"19",18,"18",19,"17",20,"16",21,"15",22,"15",23,"15",24,"15",25,"15")</f>
        <v>0</v>
      </c>
      <c r="P473" s="73">
        <v>1</v>
      </c>
      <c r="Q473" s="8" t="str">
        <f>_xlfn.SWITCH(P473,,"0",1,"70",2,"65",3,"60",4,"55",5,"50",6,"46",7,"42",8,"38",9,"35",10,"32",11,"29",12,"27",13,"25",14,"23",15,"21",16,"20",17,"19",18,"18",19,"17",20,"16",21,"15",22,"15",23,"15",24,"15",25,"15")</f>
        <v>70</v>
      </c>
      <c r="R473" s="73"/>
      <c r="S473" s="8" t="str">
        <f>_xlfn.SWITCH(R473,,"0",1,"70",2,"65",3,"60",4,"55",5,"50",6,"46",7,"42",8,"38",9,"35",10,"32",11,"29",12,"27",13,"25",14,"23",15,"21",16,"20",17,"19",18,"18",19,"17",20,"16",21,"15",22,"15",23,"15",24,"15",25,"15")</f>
        <v>0</v>
      </c>
      <c r="T473" s="157"/>
      <c r="U473" s="156" t="str">
        <f t="shared" si="430"/>
        <v>0</v>
      </c>
      <c r="V473" s="97"/>
      <c r="W473" s="8" t="str">
        <f t="shared" si="431"/>
        <v>0</v>
      </c>
      <c r="X473" s="97"/>
      <c r="Y473" s="8" t="str">
        <f t="shared" si="428"/>
        <v>0</v>
      </c>
      <c r="Z473" s="97"/>
      <c r="AA473" s="8" t="str">
        <f t="shared" si="432"/>
        <v>0</v>
      </c>
      <c r="AB473" s="99"/>
      <c r="AC473" s="98"/>
      <c r="AD473" s="99"/>
      <c r="AE473" s="98"/>
      <c r="AF473" s="73"/>
      <c r="AG473" s="8" t="str">
        <f t="shared" si="429"/>
        <v>0</v>
      </c>
      <c r="AH473" s="97"/>
      <c r="AI473" s="8" t="str">
        <f t="shared" si="433"/>
        <v>0</v>
      </c>
      <c r="AJ473" s="100"/>
      <c r="AK473" s="8" t="str">
        <f t="shared" si="434"/>
        <v>0</v>
      </c>
      <c r="AL473" s="97"/>
      <c r="AM473" s="54" t="str">
        <f t="shared" si="435"/>
        <v>0</v>
      </c>
    </row>
    <row r="474" spans="1:39" ht="12.75" customHeight="1" x14ac:dyDescent="0.2">
      <c r="A474" s="134">
        <v>4</v>
      </c>
      <c r="B474" s="118" t="s">
        <v>414</v>
      </c>
      <c r="C474" s="4" t="s">
        <v>313</v>
      </c>
      <c r="D474" s="96">
        <v>562</v>
      </c>
      <c r="E474" s="4" t="s">
        <v>246</v>
      </c>
      <c r="F474" s="119">
        <v>16</v>
      </c>
      <c r="G474" s="187">
        <f>I474+K474+M474+O474+Q474+S474+U474+W474+AM474+AA474+AC474+AE474+Y474+AG474+AI474+AK474+AM474</f>
        <v>70</v>
      </c>
      <c r="H474" s="179"/>
      <c r="I474" s="156" t="str">
        <f>_xlfn.SWITCH(H474,,"0",1,"70",2,"65",3,"60",4,"55",5,"50",6,"46",7,"42",8,"38",9,"35",10,"32",11,"29",12,"27",13,"25",14,"23",15,"21",16,"20",17,"19",18,"18",19,"17",20,"16",21,"15",22,"15",23,"15",24,"15",25,"15")</f>
        <v>0</v>
      </c>
      <c r="J474" s="157"/>
      <c r="K474" s="156" t="str">
        <f>_xlfn.SWITCH(J474,,"0",1,"70",2,"65",3,"60",4,"55",5,"50",6,"46",7,"42",8,"38",9,"35",10,"32",11,"29",12,"27",13,"25",14,"23",15,"21",16,"20",17,"19",18,"18",19,"17",20,"16",21,"15",22,"15",23,"15",24,"15",25,"15")</f>
        <v>0</v>
      </c>
      <c r="L474" s="73">
        <v>1</v>
      </c>
      <c r="M474" s="8" t="str">
        <f>_xlfn.SWITCH(L474,,"0",1,"70",2,"65",3,"60",4,"55",5,"50",6,"46",7,"42",8,"38",9,"35",10,"32",11,"29",12,"27",13,"25",14,"23",15,"21",16,"20",17,"19",18,"18",19,"17",20,"16",21,"15",22,"15",23,"15",24,"15",25,"15")</f>
        <v>70</v>
      </c>
      <c r="N474" s="73"/>
      <c r="O474" s="8" t="str">
        <f>_xlfn.SWITCH(N474,,"0",1,"70",2,"65",3,"60",4,"55",5,"50",6,"46",7,"42",8,"38",9,"35",10,"32",11,"29",12,"27",13,"25",14,"23",15,"21",16,"20",17,"19",18,"18",19,"17",20,"16",21,"15",22,"15",23,"15",24,"15",25,"15")</f>
        <v>0</v>
      </c>
      <c r="P474" s="73"/>
      <c r="Q474" s="8" t="str">
        <f>_xlfn.SWITCH(P474,,"0",1,"70",2,"65",3,"60",4,"55",5,"50",6,"46",7,"42",8,"38",9,"35",10,"32",11,"29",12,"27",13,"25",14,"23",15,"21",16,"20",17,"19",18,"18",19,"17",20,"16",21,"15",22,"15",23,"15",24,"15",25,"15")</f>
        <v>0</v>
      </c>
      <c r="R474" s="73"/>
      <c r="S474" s="8" t="str">
        <f>_xlfn.SWITCH(R474,,"0",1,"70",2,"65",3,"60",4,"55",5,"50",6,"46",7,"42",8,"38",9,"35",10,"32",11,"29",12,"27",13,"25",14,"23",15,"21",16,"20",17,"19",18,"18",19,"17",20,"16",21,"15",22,"15",23,"15",24,"15",25,"15")</f>
        <v>0</v>
      </c>
      <c r="T474" s="157"/>
      <c r="U474" s="156" t="str">
        <f t="shared" si="430"/>
        <v>0</v>
      </c>
      <c r="V474" s="97"/>
      <c r="W474" s="8" t="str">
        <f t="shared" si="431"/>
        <v>0</v>
      </c>
      <c r="X474" s="97"/>
      <c r="Y474" s="8" t="str">
        <f t="shared" si="428"/>
        <v>0</v>
      </c>
      <c r="Z474" s="97"/>
      <c r="AA474" s="8" t="str">
        <f t="shared" si="432"/>
        <v>0</v>
      </c>
      <c r="AB474" s="99"/>
      <c r="AC474" s="98"/>
      <c r="AD474" s="99"/>
      <c r="AE474" s="98"/>
      <c r="AF474" s="73"/>
      <c r="AG474" s="8" t="str">
        <f t="shared" si="429"/>
        <v>0</v>
      </c>
      <c r="AH474" s="97"/>
      <c r="AI474" s="8" t="str">
        <f t="shared" si="433"/>
        <v>0</v>
      </c>
      <c r="AJ474" s="100"/>
      <c r="AK474" s="8" t="str">
        <f t="shared" si="434"/>
        <v>0</v>
      </c>
      <c r="AL474" s="97"/>
      <c r="AM474" s="54" t="str">
        <f t="shared" si="435"/>
        <v>0</v>
      </c>
    </row>
    <row r="475" spans="1:39" ht="12.75" customHeight="1" x14ac:dyDescent="0.2">
      <c r="A475" s="91">
        <v>5</v>
      </c>
      <c r="B475" s="127" t="s">
        <v>65</v>
      </c>
      <c r="C475" s="111" t="s">
        <v>340</v>
      </c>
      <c r="D475" s="3">
        <v>564</v>
      </c>
      <c r="E475" s="111" t="s">
        <v>79</v>
      </c>
      <c r="F475" s="119">
        <v>17</v>
      </c>
      <c r="G475" s="187">
        <f t="shared" ref="G475:G477" si="436">I475+K475+M475+O475+Q475+S475+U475+W475+AM475+AA475+AC475+AE475+Y475+AG475+AI475+AK475+AM475</f>
        <v>0</v>
      </c>
      <c r="H475" s="179"/>
      <c r="I475" s="156" t="str">
        <f t="shared" ref="I475:I476" si="437">_xlfn.SWITCH(H475,,"0",1,"70",2,"65",3,"60",4,"55",5,"50",6,"46",7,"42",8,"38",9,"35",10,"32",11,"29",12,"27",13,"25",14,"23",15,"21",16,"20",17,"19",18,"18",19,"17",20,"16",21,"15",22,"15",23,"15",24,"15",25,"15")</f>
        <v>0</v>
      </c>
      <c r="J475" s="157"/>
      <c r="K475" s="156" t="str">
        <f t="shared" ref="K475:K476" si="438">_xlfn.SWITCH(J475,,"0",1,"70",2,"65",3,"60",4,"55",5,"50",6,"46",7,"42",8,"38",9,"35",10,"32",11,"29",12,"27",13,"25",14,"23",15,"21",16,"20",17,"19",18,"18",19,"17",20,"16",21,"15",22,"15",23,"15",24,"15",25,"15")</f>
        <v>0</v>
      </c>
      <c r="L475" s="73"/>
      <c r="M475" s="8" t="str">
        <f t="shared" ref="M475:M476" si="439">_xlfn.SWITCH(L475,,"0",1,"70",2,"65",3,"60",4,"55",5,"50",6,"46",7,"42",8,"38",9,"35",10,"32",11,"29",12,"27",13,"25",14,"23",15,"21",16,"20",17,"19",18,"18",19,"17",20,"16",21,"15",22,"15",23,"15",24,"15",25,"15")</f>
        <v>0</v>
      </c>
      <c r="N475" s="73"/>
      <c r="O475" s="8" t="str">
        <f t="shared" ref="O475:O476" si="440">_xlfn.SWITCH(N475,,"0",1,"70",2,"65",3,"60",4,"55",5,"50",6,"46",7,"42",8,"38",9,"35",10,"32",11,"29",12,"27",13,"25",14,"23",15,"21",16,"20",17,"19",18,"18",19,"17",20,"16",21,"15",22,"15",23,"15",24,"15",25,"15")</f>
        <v>0</v>
      </c>
      <c r="P475" s="73"/>
      <c r="Q475" s="8" t="str">
        <f t="shared" ref="Q475:Q476" si="441">_xlfn.SWITCH(P475,,"0",1,"70",2,"65",3,"60",4,"55",5,"50",6,"46",7,"42",8,"38",9,"35",10,"32",11,"29",12,"27",13,"25",14,"23",15,"21",16,"20",17,"19",18,"18",19,"17",20,"16",21,"15",22,"15",23,"15",24,"15",25,"15")</f>
        <v>0</v>
      </c>
      <c r="R475" s="73"/>
      <c r="S475" s="8" t="str">
        <f t="shared" ref="S475:S476" si="442">_xlfn.SWITCH(R475,,"0",1,"70",2,"65",3,"60",4,"55",5,"50",6,"46",7,"42",8,"38",9,"35",10,"32",11,"29",12,"27",13,"25",14,"23",15,"21",16,"20",17,"19",18,"18",19,"17",20,"16",21,"15",22,"15",23,"15",24,"15",25,"15")</f>
        <v>0</v>
      </c>
      <c r="T475" s="157"/>
      <c r="U475" s="156" t="str">
        <f t="shared" si="430"/>
        <v>0</v>
      </c>
      <c r="V475" s="97"/>
      <c r="W475" s="8" t="str">
        <f t="shared" si="431"/>
        <v>0</v>
      </c>
      <c r="X475" s="97"/>
      <c r="Y475" s="8" t="str">
        <f t="shared" si="428"/>
        <v>0</v>
      </c>
      <c r="Z475" s="97"/>
      <c r="AA475" s="8" t="str">
        <f t="shared" si="432"/>
        <v>0</v>
      </c>
      <c r="AB475" s="99"/>
      <c r="AC475" s="98"/>
      <c r="AD475" s="99"/>
      <c r="AE475" s="98"/>
      <c r="AF475" s="73"/>
      <c r="AG475" s="8" t="str">
        <f t="shared" si="429"/>
        <v>0</v>
      </c>
      <c r="AH475" s="97"/>
      <c r="AI475" s="8" t="str">
        <f t="shared" si="433"/>
        <v>0</v>
      </c>
      <c r="AJ475" s="100"/>
      <c r="AK475" s="8" t="str">
        <f t="shared" si="434"/>
        <v>0</v>
      </c>
      <c r="AL475" s="97"/>
      <c r="AM475" s="54" t="str">
        <f t="shared" si="435"/>
        <v>0</v>
      </c>
    </row>
    <row r="476" spans="1:39" ht="12.75" customHeight="1" x14ac:dyDescent="0.25">
      <c r="A476" s="134">
        <v>6</v>
      </c>
      <c r="B476" s="40"/>
      <c r="C476" s="95"/>
      <c r="D476" s="96"/>
      <c r="E476" s="95"/>
      <c r="F476" s="119"/>
      <c r="G476" s="187">
        <f t="shared" si="436"/>
        <v>0</v>
      </c>
      <c r="H476" s="179"/>
      <c r="I476" s="156" t="str">
        <f t="shared" si="437"/>
        <v>0</v>
      </c>
      <c r="J476" s="157"/>
      <c r="K476" s="156" t="str">
        <f t="shared" si="438"/>
        <v>0</v>
      </c>
      <c r="L476" s="73"/>
      <c r="M476" s="8" t="str">
        <f t="shared" si="439"/>
        <v>0</v>
      </c>
      <c r="N476" s="73"/>
      <c r="O476" s="8" t="str">
        <f t="shared" si="440"/>
        <v>0</v>
      </c>
      <c r="P476" s="73"/>
      <c r="Q476" s="8" t="str">
        <f t="shared" si="441"/>
        <v>0</v>
      </c>
      <c r="R476" s="73"/>
      <c r="S476" s="8" t="str">
        <f t="shared" si="442"/>
        <v>0</v>
      </c>
      <c r="T476" s="157"/>
      <c r="U476" s="156" t="str">
        <f t="shared" si="430"/>
        <v>0</v>
      </c>
      <c r="V476" s="97"/>
      <c r="W476" s="8" t="str">
        <f t="shared" si="431"/>
        <v>0</v>
      </c>
      <c r="X476" s="97"/>
      <c r="Y476" s="8" t="str">
        <f t="shared" si="428"/>
        <v>0</v>
      </c>
      <c r="Z476" s="97"/>
      <c r="AA476" s="8" t="str">
        <f t="shared" si="432"/>
        <v>0</v>
      </c>
      <c r="AB476" s="99"/>
      <c r="AC476" s="98"/>
      <c r="AD476" s="99"/>
      <c r="AE476" s="98"/>
      <c r="AF476" s="73"/>
      <c r="AG476" s="8" t="str">
        <f t="shared" si="429"/>
        <v>0</v>
      </c>
      <c r="AH476" s="97"/>
      <c r="AI476" s="8" t="str">
        <f t="shared" si="433"/>
        <v>0</v>
      </c>
      <c r="AJ476" s="100"/>
      <c r="AK476" s="8" t="str">
        <f t="shared" si="434"/>
        <v>0</v>
      </c>
      <c r="AL476" s="97"/>
      <c r="AM476" s="54" t="str">
        <f t="shared" si="435"/>
        <v>0</v>
      </c>
    </row>
    <row r="477" spans="1:39" ht="12.75" customHeight="1" thickBot="1" x14ac:dyDescent="0.3">
      <c r="A477" s="55">
        <v>7</v>
      </c>
      <c r="B477" s="56"/>
      <c r="C477" s="56"/>
      <c r="D477" s="57"/>
      <c r="E477" s="56"/>
      <c r="F477" s="122"/>
      <c r="G477" s="188">
        <f t="shared" si="436"/>
        <v>0</v>
      </c>
      <c r="H477" s="180"/>
      <c r="I477" s="159" t="str">
        <f>_xlfn.SWITCH(H477,,"0",1,"70",2,"65",3,"60",4,"55",5,"50",6,"46",7,"42",8,"38",9,"35",10,"32",11,"29",12,"27",13,"25",14,"23",15,"21",16,"20",17,"19",18,"18",19,"17",20,"16",21,"15",22,"15",23,"15",24,"15",25,"15")</f>
        <v>0</v>
      </c>
      <c r="J477" s="158"/>
      <c r="K477" s="159" t="str">
        <f>_xlfn.SWITCH(J477,,"0",1,"70",2,"65",3,"60",4,"55",5,"50",6,"46",7,"42",8,"38",9,"35",10,"32",11,"29",12,"27",13,"25",14,"23",15,"21",16,"20",17,"19",18,"18",19,"17",20,"16",21,"15",22,"15",23,"15",24,"15",25,"15")</f>
        <v>0</v>
      </c>
      <c r="L477" s="58"/>
      <c r="M477" s="60" t="str">
        <f>_xlfn.SWITCH(L477,,"0",1,"70",2,"65",3,"60",4,"55",5,"50",6,"46",7,"42",8,"38",9,"35",10,"32",11,"29",12,"27",13,"25",14,"23",15,"21",16,"20",17,"19",18,"18",19,"17",20,"16",21,"15",22,"15",23,"15",24,"15",25,"15")</f>
        <v>0</v>
      </c>
      <c r="N477" s="61"/>
      <c r="O477" s="60" t="str">
        <f>_xlfn.SWITCH(N477,,"0",1,"70",2,"65",3,"60",4,"55",5,"50",6,"46",7,"42",8,"38",9,"35",10,"32",11,"29",12,"27",13,"25",14,"23",15,"21",16,"20",17,"19",18,"18",19,"17",20,"16",21,"15",22,"15",23,"15",24,"15",25,"15")</f>
        <v>0</v>
      </c>
      <c r="P477" s="61"/>
      <c r="Q477" s="60" t="str">
        <f>_xlfn.SWITCH(P477,,"0",1,"70",2,"65",3,"60",4,"55",5,"50",6,"46",7,"42",8,"38",9,"35",10,"32",11,"29",12,"27",13,"25",14,"23",15,"21",16,"20",17,"19",18,"18",19,"17",20,"16",21,"15",22,"15",23,"15",24,"15",25,"15")</f>
        <v>0</v>
      </c>
      <c r="R477" s="58"/>
      <c r="S477" s="60" t="str">
        <f>_xlfn.SWITCH(R477,,"0",1,"70",2,"65",3,"60",4,"55",5,"50",6,"46",7,"42",8,"38",9,"35",10,"32",11,"29",12,"27",13,"25",14,"23",15,"21",16,"20",17,"19",18,"18",19,"17",20,"16",21,"15",22,"15",23,"15",24,"15",25,"15")</f>
        <v>0</v>
      </c>
      <c r="T477" s="158"/>
      <c r="U477" s="159" t="str">
        <f>_xlfn.SWITCH(T477,,"0",1,"70",2,"65",3,"60",4,"55",5,"50",6,"46",7,"42",8,"38",9,"35",10,"32",11,"29",12,"27",13,"25",14,"23",15,"21",16,"20",17,"19",18,"18",19,"17",20,"16",21,"15",22,"15",23,"15",24,"15",25,"15")</f>
        <v>0</v>
      </c>
      <c r="V477" s="62"/>
      <c r="W477" s="60" t="str">
        <f>_xlfn.SWITCH(V477,,"0",1,"70",2,"65",3,"60",4,"55",5,"50",6,"46",7,"42",8,"38",9,"35",10,"32",11,"29",12,"27",13,"25",14,"23",15,"21",16,"20",17,"19",18,"18",19,"17",20,"16",21,"15",22,"15",23,"15",24,"15",25,"15")</f>
        <v>0</v>
      </c>
      <c r="X477" s="62"/>
      <c r="Y477" s="60" t="str">
        <f t="shared" si="428"/>
        <v>0</v>
      </c>
      <c r="Z477" s="62"/>
      <c r="AA477" s="60" t="str">
        <f>_xlfn.SWITCH(Z477,,"0",1,"70",2,"65",3,"60",4,"55",5,"50",6,"46",7,"42",8,"38",9,"35",10,"32",11,"29",12,"27",13,"25",14,"23",15,"21",16,"20",17,"19",18,"18",19,"17",20,"16",21,"15",22,"15",23,"15",24,"15",25,"15")</f>
        <v>0</v>
      </c>
      <c r="AB477" s="63"/>
      <c r="AC477" s="60"/>
      <c r="AD477" s="63"/>
      <c r="AE477" s="60"/>
      <c r="AF477" s="58"/>
      <c r="AG477" s="60" t="str">
        <f t="shared" si="429"/>
        <v>0</v>
      </c>
      <c r="AH477" s="62"/>
      <c r="AI477" s="60" t="str">
        <f>_xlfn.SWITCH(AH477,,"0",1,"70",2,"65",3,"60",4,"55",5,"50",6,"46",7,"42",8,"38",9,"35",10,"32",11,"29",12,"27",13,"25",14,"23",15,"21",16,"20",17,"19",18,"18",19,"17",20,"16",21,"15",22,"15",23,"15",24,"15",25,"15")</f>
        <v>0</v>
      </c>
      <c r="AJ477" s="64"/>
      <c r="AK477" s="60" t="str">
        <f>_xlfn.SWITCH(AJ477,,"0",1,"70",2,"65",3,"60",4,"55",5,"50",6,"46",7,"42",8,"38",9,"35",10,"32",11,"29",12,"27",13,"25",14,"23",15,"21",16,"20",17,"19",18,"18",19,"17",20,"16",21,"15",22,"15",23,"15",24,"15",25,"15")</f>
        <v>0</v>
      </c>
      <c r="AL477" s="62"/>
      <c r="AM477" s="65" t="str">
        <f>_xlfn.SWITCH(AL477,,"0",1,"70",2,"65",3,"60",4,"55",5,"50",6,"46",7,"42",8,"38",9,"35",10,"32",11,"29",12,"27",13,"25",14,"23",15,"21",16,"20",17,"19",18,"18",19,"17",20,"16",21,"15",22,"15",23,"15",24,"15",25,"15")</f>
        <v>0</v>
      </c>
    </row>
    <row r="478" spans="1:39" ht="12.75" customHeight="1" x14ac:dyDescent="0.2">
      <c r="A478" s="13"/>
      <c r="E478" s="12"/>
      <c r="G478" s="14"/>
      <c r="H478" s="161"/>
      <c r="I478" s="161"/>
      <c r="J478" s="167"/>
      <c r="K478" s="171"/>
      <c r="L478" s="13"/>
      <c r="N478" s="13"/>
      <c r="O478" s="15"/>
      <c r="P478" s="13"/>
      <c r="Q478" s="1"/>
      <c r="R478" s="13"/>
      <c r="T478" s="13"/>
      <c r="V478" s="13"/>
      <c r="AL478" s="13"/>
    </row>
    <row r="479" spans="1:39" ht="12.75" customHeight="1" x14ac:dyDescent="0.2">
      <c r="A479" s="13"/>
      <c r="E479" s="12"/>
      <c r="G479" s="14"/>
      <c r="H479" s="161"/>
      <c r="I479" s="161"/>
      <c r="J479" s="167"/>
      <c r="K479" s="171"/>
      <c r="L479" s="13"/>
      <c r="N479" s="13"/>
      <c r="O479" s="15"/>
      <c r="P479" s="13"/>
      <c r="Q479" s="1"/>
      <c r="R479" s="13"/>
      <c r="T479" s="13"/>
      <c r="V479" s="13"/>
      <c r="AL479" s="13"/>
    </row>
    <row r="480" spans="1:39" ht="12.75" customHeight="1" x14ac:dyDescent="0.2">
      <c r="A480" s="13"/>
      <c r="E480" s="12"/>
      <c r="G480" s="14"/>
      <c r="H480" s="161"/>
      <c r="I480" s="161"/>
      <c r="J480" s="167"/>
      <c r="K480" s="171"/>
      <c r="L480" s="13"/>
      <c r="N480" s="13"/>
      <c r="O480" s="15"/>
      <c r="P480" s="13"/>
      <c r="Q480" s="1"/>
      <c r="R480" s="13"/>
      <c r="T480" s="13"/>
      <c r="V480" s="13"/>
      <c r="AL480" s="13"/>
    </row>
    <row r="481" spans="1:38" ht="12.75" customHeight="1" x14ac:dyDescent="0.2">
      <c r="A481" s="13"/>
      <c r="E481" s="12"/>
      <c r="G481" s="14"/>
      <c r="H481" s="161"/>
      <c r="I481" s="161"/>
      <c r="J481" s="167"/>
      <c r="K481" s="171"/>
      <c r="L481" s="13"/>
      <c r="N481" s="13"/>
      <c r="O481" s="15"/>
      <c r="P481" s="13"/>
      <c r="Q481" s="1"/>
      <c r="R481" s="13"/>
      <c r="T481" s="13"/>
      <c r="V481" s="13"/>
      <c r="AL481" s="13"/>
    </row>
    <row r="482" spans="1:38" ht="12.75" customHeight="1" x14ac:dyDescent="0.2">
      <c r="A482" s="13"/>
      <c r="E482" s="12"/>
      <c r="G482" s="14"/>
      <c r="H482" s="161"/>
      <c r="I482" s="161"/>
      <c r="J482" s="167"/>
      <c r="K482" s="171"/>
      <c r="L482" s="13"/>
      <c r="N482" s="13"/>
      <c r="O482" s="15"/>
      <c r="P482" s="13"/>
      <c r="Q482" s="1"/>
      <c r="R482" s="13"/>
      <c r="T482" s="13"/>
      <c r="V482" s="13"/>
      <c r="AL482" s="13"/>
    </row>
    <row r="483" spans="1:38" ht="12.75" customHeight="1" x14ac:dyDescent="0.2">
      <c r="A483" s="13"/>
      <c r="E483" s="12"/>
      <c r="G483" s="14"/>
      <c r="H483" s="161"/>
      <c r="I483" s="161"/>
      <c r="J483" s="167"/>
      <c r="K483" s="171"/>
      <c r="L483" s="13"/>
      <c r="N483" s="13"/>
      <c r="O483" s="15"/>
      <c r="P483" s="13"/>
      <c r="Q483" s="1"/>
      <c r="R483" s="13"/>
      <c r="T483" s="13"/>
      <c r="V483" s="13"/>
      <c r="AL483" s="13"/>
    </row>
    <row r="484" spans="1:38" ht="12.75" customHeight="1" x14ac:dyDescent="0.2">
      <c r="A484" s="13"/>
      <c r="E484" s="12"/>
      <c r="G484" s="14"/>
      <c r="H484" s="161"/>
      <c r="I484" s="161"/>
      <c r="J484" s="167"/>
      <c r="K484" s="171"/>
      <c r="L484" s="13"/>
      <c r="N484" s="13"/>
      <c r="O484" s="15"/>
      <c r="P484" s="13"/>
      <c r="Q484" s="1"/>
      <c r="R484" s="13"/>
      <c r="T484" s="13"/>
      <c r="V484" s="13"/>
      <c r="AL484" s="13"/>
    </row>
    <row r="485" spans="1:38" ht="12.75" customHeight="1" x14ac:dyDescent="0.2">
      <c r="A485" s="13"/>
      <c r="E485" s="12"/>
      <c r="G485" s="14"/>
      <c r="H485" s="161"/>
      <c r="I485" s="161"/>
      <c r="J485" s="167"/>
      <c r="K485" s="171"/>
      <c r="L485" s="13"/>
      <c r="N485" s="13"/>
      <c r="O485" s="15"/>
      <c r="P485" s="13"/>
      <c r="Q485" s="1"/>
      <c r="R485" s="13"/>
      <c r="T485" s="13"/>
      <c r="V485" s="13"/>
      <c r="AL485" s="13"/>
    </row>
    <row r="486" spans="1:38" ht="12.75" customHeight="1" x14ac:dyDescent="0.2">
      <c r="A486" s="13"/>
      <c r="E486" s="12"/>
      <c r="G486" s="14"/>
      <c r="H486" s="161"/>
      <c r="I486" s="161"/>
      <c r="J486" s="167"/>
      <c r="K486" s="171"/>
      <c r="L486" s="13"/>
      <c r="N486" s="13"/>
      <c r="O486" s="15"/>
      <c r="P486" s="13"/>
      <c r="Q486" s="1"/>
      <c r="R486" s="13"/>
      <c r="T486" s="13"/>
      <c r="V486" s="13"/>
      <c r="AL486" s="13"/>
    </row>
    <row r="487" spans="1:38" ht="12.75" customHeight="1" x14ac:dyDescent="0.2">
      <c r="A487" s="13"/>
      <c r="E487" s="12"/>
      <c r="G487" s="14"/>
      <c r="H487" s="161"/>
      <c r="I487" s="161"/>
      <c r="J487" s="167"/>
      <c r="K487" s="171"/>
      <c r="L487" s="13"/>
      <c r="N487" s="13"/>
      <c r="O487" s="15"/>
      <c r="P487" s="13"/>
      <c r="Q487" s="1"/>
      <c r="R487" s="13"/>
      <c r="T487" s="13"/>
      <c r="V487" s="13"/>
      <c r="AL487" s="13"/>
    </row>
    <row r="488" spans="1:38" ht="12.75" customHeight="1" x14ac:dyDescent="0.2">
      <c r="A488" s="13"/>
      <c r="E488" s="12"/>
      <c r="G488" s="14"/>
      <c r="H488" s="161"/>
      <c r="I488" s="161"/>
      <c r="J488" s="167"/>
      <c r="K488" s="171"/>
      <c r="L488" s="13"/>
      <c r="N488" s="13"/>
      <c r="O488" s="15"/>
      <c r="P488" s="13"/>
      <c r="Q488" s="1"/>
      <c r="R488" s="13"/>
      <c r="T488" s="13"/>
      <c r="V488" s="13"/>
      <c r="AL488" s="13"/>
    </row>
    <row r="489" spans="1:38" ht="12.75" customHeight="1" x14ac:dyDescent="0.2">
      <c r="A489" s="13"/>
      <c r="E489" s="12"/>
      <c r="G489" s="14"/>
      <c r="H489" s="161"/>
      <c r="I489" s="161"/>
      <c r="J489" s="167"/>
      <c r="K489" s="171"/>
      <c r="L489" s="13"/>
      <c r="N489" s="13"/>
      <c r="O489" s="15"/>
      <c r="P489" s="13"/>
      <c r="Q489" s="1"/>
      <c r="R489" s="13"/>
      <c r="T489" s="13"/>
      <c r="V489" s="13"/>
      <c r="AL489" s="13"/>
    </row>
    <row r="490" spans="1:38" ht="12.75" customHeight="1" x14ac:dyDescent="0.2">
      <c r="A490" s="13"/>
      <c r="E490" s="12"/>
      <c r="G490" s="14"/>
      <c r="H490" s="161"/>
      <c r="I490" s="161"/>
      <c r="J490" s="167"/>
      <c r="K490" s="171"/>
      <c r="L490" s="13"/>
      <c r="N490" s="13"/>
      <c r="O490" s="15"/>
      <c r="P490" s="13"/>
      <c r="Q490" s="1"/>
      <c r="R490" s="13"/>
      <c r="T490" s="13"/>
      <c r="V490" s="13"/>
      <c r="AL490" s="13"/>
    </row>
    <row r="491" spans="1:38" ht="12.75" customHeight="1" x14ac:dyDescent="0.2">
      <c r="A491" s="13"/>
      <c r="E491" s="12"/>
      <c r="G491" s="14"/>
      <c r="H491" s="161"/>
      <c r="I491" s="161"/>
      <c r="J491" s="167"/>
      <c r="K491" s="171"/>
      <c r="L491" s="13"/>
      <c r="N491" s="13"/>
      <c r="O491" s="15"/>
      <c r="P491" s="13"/>
      <c r="Q491" s="1"/>
      <c r="R491" s="13"/>
      <c r="T491" s="13"/>
      <c r="V491" s="13"/>
      <c r="AL491" s="13"/>
    </row>
    <row r="492" spans="1:38" ht="12.75" customHeight="1" x14ac:dyDescent="0.2">
      <c r="A492" s="13"/>
      <c r="E492" s="12"/>
      <c r="G492" s="14"/>
      <c r="H492" s="161"/>
      <c r="I492" s="161"/>
      <c r="J492" s="167"/>
      <c r="K492" s="171"/>
      <c r="L492" s="13"/>
      <c r="N492" s="13"/>
      <c r="O492" s="15"/>
      <c r="P492" s="13"/>
      <c r="Q492" s="1"/>
      <c r="R492" s="13"/>
      <c r="T492" s="13"/>
      <c r="V492" s="13"/>
      <c r="AL492" s="13"/>
    </row>
    <row r="493" spans="1:38" ht="12.75" customHeight="1" x14ac:dyDescent="0.2">
      <c r="A493" s="13"/>
      <c r="E493" s="12"/>
      <c r="G493" s="14"/>
      <c r="H493" s="161"/>
      <c r="I493" s="161"/>
      <c r="J493" s="167"/>
      <c r="K493" s="171"/>
      <c r="L493" s="13"/>
      <c r="N493" s="13"/>
      <c r="O493" s="15"/>
      <c r="P493" s="13"/>
      <c r="Q493" s="1"/>
      <c r="R493" s="13"/>
      <c r="T493" s="13"/>
      <c r="V493" s="13"/>
      <c r="AL493" s="13"/>
    </row>
    <row r="494" spans="1:38" ht="12.75" customHeight="1" x14ac:dyDescent="0.2">
      <c r="A494" s="13"/>
      <c r="E494" s="12"/>
      <c r="G494" s="14"/>
      <c r="H494" s="161"/>
      <c r="I494" s="161"/>
      <c r="J494" s="167"/>
      <c r="K494" s="171"/>
      <c r="L494" s="13"/>
      <c r="N494" s="13"/>
      <c r="O494" s="15"/>
      <c r="P494" s="13"/>
      <c r="Q494" s="1"/>
      <c r="R494" s="13"/>
      <c r="T494" s="13"/>
      <c r="V494" s="13"/>
      <c r="AL494" s="13"/>
    </row>
    <row r="495" spans="1:38" ht="12.75" customHeight="1" x14ac:dyDescent="0.2">
      <c r="A495" s="13"/>
      <c r="E495" s="12"/>
      <c r="G495" s="14"/>
      <c r="H495" s="161"/>
      <c r="I495" s="161"/>
      <c r="J495" s="167"/>
      <c r="K495" s="171"/>
      <c r="L495" s="13"/>
      <c r="N495" s="13"/>
      <c r="O495" s="15"/>
      <c r="P495" s="13"/>
      <c r="Q495" s="1"/>
      <c r="R495" s="13"/>
      <c r="T495" s="13"/>
      <c r="V495" s="13"/>
      <c r="AL495" s="13"/>
    </row>
    <row r="496" spans="1:38" ht="12.75" customHeight="1" x14ac:dyDescent="0.2">
      <c r="A496" s="13"/>
      <c r="E496" s="12"/>
      <c r="G496" s="14"/>
      <c r="H496" s="161"/>
      <c r="I496" s="161"/>
      <c r="J496" s="167"/>
      <c r="K496" s="171"/>
      <c r="L496" s="13"/>
      <c r="N496" s="13"/>
      <c r="O496" s="15"/>
      <c r="P496" s="13"/>
      <c r="Q496" s="1"/>
      <c r="R496" s="13"/>
      <c r="T496" s="13"/>
      <c r="V496" s="13"/>
      <c r="AL496" s="13"/>
    </row>
    <row r="497" spans="1:38" ht="12.75" customHeight="1" x14ac:dyDescent="0.2">
      <c r="A497" s="13"/>
      <c r="E497" s="12"/>
      <c r="G497" s="14"/>
      <c r="H497" s="161"/>
      <c r="I497" s="161"/>
      <c r="J497" s="167"/>
      <c r="K497" s="171"/>
      <c r="L497" s="13"/>
      <c r="N497" s="13"/>
      <c r="O497" s="15"/>
      <c r="P497" s="13"/>
      <c r="Q497" s="1"/>
      <c r="R497" s="13"/>
      <c r="T497" s="13"/>
      <c r="V497" s="13"/>
      <c r="AL497" s="13"/>
    </row>
    <row r="498" spans="1:38" ht="12.75" customHeight="1" x14ac:dyDescent="0.2">
      <c r="A498" s="13"/>
      <c r="E498" s="12"/>
      <c r="G498" s="14"/>
      <c r="H498" s="161"/>
      <c r="I498" s="161"/>
      <c r="J498" s="167"/>
      <c r="K498" s="171"/>
      <c r="L498" s="13"/>
      <c r="N498" s="13"/>
      <c r="O498" s="15"/>
      <c r="P498" s="13"/>
      <c r="Q498" s="1"/>
      <c r="R498" s="13"/>
      <c r="T498" s="13"/>
      <c r="V498" s="13"/>
      <c r="AL498" s="13"/>
    </row>
    <row r="499" spans="1:38" ht="12.75" customHeight="1" x14ac:dyDescent="0.2">
      <c r="A499" s="13"/>
      <c r="E499" s="12"/>
      <c r="G499" s="14"/>
      <c r="H499" s="161"/>
      <c r="I499" s="161"/>
      <c r="J499" s="167"/>
      <c r="K499" s="171"/>
      <c r="L499" s="13"/>
      <c r="N499" s="13"/>
      <c r="O499" s="15"/>
      <c r="P499" s="13"/>
      <c r="Q499" s="1"/>
      <c r="R499" s="13"/>
      <c r="T499" s="13"/>
      <c r="V499" s="13"/>
      <c r="AL499" s="13"/>
    </row>
    <row r="500" spans="1:38" ht="12.75" customHeight="1" x14ac:dyDescent="0.2">
      <c r="A500" s="13"/>
      <c r="E500" s="12"/>
      <c r="G500" s="14"/>
      <c r="H500" s="161"/>
      <c r="I500" s="161"/>
      <c r="J500" s="167"/>
      <c r="K500" s="171"/>
      <c r="L500" s="13"/>
      <c r="N500" s="13"/>
      <c r="O500" s="15"/>
      <c r="P500" s="13"/>
      <c r="Q500" s="1"/>
      <c r="R500" s="13"/>
      <c r="T500" s="13"/>
      <c r="V500" s="13"/>
      <c r="AL500" s="13"/>
    </row>
    <row r="501" spans="1:38" ht="12.75" customHeight="1" x14ac:dyDescent="0.2">
      <c r="A501" s="13"/>
      <c r="E501" s="12"/>
      <c r="G501" s="14"/>
      <c r="H501" s="161"/>
      <c r="I501" s="161"/>
      <c r="J501" s="167"/>
      <c r="K501" s="171"/>
      <c r="L501" s="13"/>
      <c r="N501" s="13"/>
      <c r="O501" s="15"/>
      <c r="P501" s="13"/>
      <c r="Q501" s="1"/>
      <c r="R501" s="13"/>
      <c r="T501" s="13"/>
      <c r="V501" s="13"/>
      <c r="AL501" s="13"/>
    </row>
    <row r="502" spans="1:38" ht="12.75" customHeight="1" x14ac:dyDescent="0.2">
      <c r="A502" s="13"/>
      <c r="E502" s="12"/>
      <c r="G502" s="14"/>
      <c r="H502" s="161"/>
      <c r="I502" s="161"/>
      <c r="J502" s="167"/>
      <c r="K502" s="171"/>
      <c r="L502" s="13"/>
      <c r="N502" s="13"/>
      <c r="O502" s="15"/>
      <c r="P502" s="13"/>
      <c r="Q502" s="1"/>
      <c r="R502" s="13"/>
      <c r="T502" s="13"/>
      <c r="V502" s="13"/>
      <c r="AL502" s="13"/>
    </row>
    <row r="503" spans="1:38" ht="12.75" customHeight="1" x14ac:dyDescent="0.2">
      <c r="A503" s="13"/>
      <c r="E503" s="12"/>
      <c r="G503" s="14"/>
      <c r="H503" s="161"/>
      <c r="I503" s="161"/>
      <c r="J503" s="167"/>
      <c r="K503" s="171"/>
      <c r="L503" s="13"/>
      <c r="N503" s="13"/>
      <c r="O503" s="15"/>
      <c r="P503" s="13"/>
      <c r="Q503" s="1"/>
      <c r="R503" s="13"/>
      <c r="T503" s="13"/>
      <c r="V503" s="13"/>
      <c r="AL503" s="13"/>
    </row>
    <row r="504" spans="1:38" ht="12.75" customHeight="1" x14ac:dyDescent="0.2">
      <c r="A504" s="13"/>
      <c r="E504" s="12"/>
      <c r="G504" s="14"/>
      <c r="H504" s="161"/>
      <c r="I504" s="161"/>
      <c r="J504" s="167"/>
      <c r="K504" s="171"/>
      <c r="L504" s="13"/>
      <c r="N504" s="13"/>
      <c r="O504" s="15"/>
      <c r="P504" s="13"/>
      <c r="Q504" s="1"/>
      <c r="R504" s="13"/>
      <c r="T504" s="13"/>
      <c r="V504" s="13"/>
      <c r="AL504" s="13"/>
    </row>
    <row r="505" spans="1:38" ht="12.75" customHeight="1" x14ac:dyDescent="0.2">
      <c r="A505" s="13"/>
      <c r="E505" s="12"/>
      <c r="G505" s="14"/>
      <c r="H505" s="161"/>
      <c r="I505" s="161"/>
      <c r="J505" s="167"/>
      <c r="K505" s="171"/>
      <c r="L505" s="13"/>
      <c r="N505" s="13"/>
      <c r="O505" s="15"/>
      <c r="P505" s="13"/>
      <c r="Q505" s="1"/>
      <c r="R505" s="13"/>
      <c r="T505" s="13"/>
      <c r="V505" s="13"/>
      <c r="AL505" s="13"/>
    </row>
    <row r="506" spans="1:38" ht="12.75" customHeight="1" x14ac:dyDescent="0.2">
      <c r="A506" s="13"/>
      <c r="E506" s="12"/>
      <c r="G506" s="14"/>
      <c r="H506" s="161"/>
      <c r="I506" s="161"/>
      <c r="J506" s="167"/>
      <c r="K506" s="171"/>
      <c r="L506" s="13"/>
      <c r="N506" s="13"/>
      <c r="O506" s="15"/>
      <c r="P506" s="13"/>
      <c r="Q506" s="1"/>
      <c r="R506" s="13"/>
      <c r="T506" s="13"/>
      <c r="V506" s="13"/>
      <c r="AL506" s="13"/>
    </row>
    <row r="507" spans="1:38" ht="12.75" customHeight="1" x14ac:dyDescent="0.2">
      <c r="A507" s="13"/>
      <c r="E507" s="12"/>
      <c r="G507" s="14"/>
      <c r="H507" s="161"/>
      <c r="I507" s="161"/>
      <c r="J507" s="167"/>
      <c r="K507" s="171"/>
      <c r="L507" s="13"/>
      <c r="N507" s="13"/>
      <c r="O507" s="15"/>
      <c r="P507" s="13"/>
      <c r="Q507" s="1"/>
      <c r="R507" s="13"/>
      <c r="T507" s="13"/>
      <c r="V507" s="13"/>
      <c r="AL507" s="13"/>
    </row>
    <row r="508" spans="1:38" ht="12.75" customHeight="1" x14ac:dyDescent="0.2">
      <c r="A508" s="13"/>
      <c r="E508" s="12"/>
      <c r="G508" s="14"/>
      <c r="H508" s="161"/>
      <c r="I508" s="161"/>
      <c r="J508" s="167"/>
      <c r="K508" s="171"/>
      <c r="L508" s="13"/>
      <c r="N508" s="13"/>
      <c r="O508" s="15"/>
      <c r="P508" s="13"/>
      <c r="Q508" s="1"/>
      <c r="R508" s="13"/>
      <c r="T508" s="13"/>
      <c r="V508" s="13"/>
      <c r="AL508" s="13"/>
    </row>
    <row r="509" spans="1:38" ht="12.75" customHeight="1" x14ac:dyDescent="0.2">
      <c r="A509" s="13"/>
      <c r="E509" s="12"/>
      <c r="G509" s="14"/>
      <c r="H509" s="161"/>
      <c r="I509" s="161"/>
      <c r="J509" s="167"/>
      <c r="K509" s="171"/>
      <c r="L509" s="13"/>
      <c r="N509" s="13"/>
      <c r="O509" s="15"/>
      <c r="P509" s="13"/>
      <c r="Q509" s="1"/>
      <c r="R509" s="13"/>
      <c r="T509" s="13"/>
      <c r="V509" s="13"/>
      <c r="AL509" s="13"/>
    </row>
    <row r="510" spans="1:38" ht="12.75" customHeight="1" x14ac:dyDescent="0.2">
      <c r="A510" s="13"/>
      <c r="E510" s="12"/>
      <c r="G510" s="14"/>
      <c r="H510" s="161"/>
      <c r="I510" s="161"/>
      <c r="J510" s="167"/>
      <c r="K510" s="171"/>
      <c r="L510" s="13"/>
      <c r="N510" s="13"/>
      <c r="O510" s="15"/>
      <c r="P510" s="13"/>
      <c r="Q510" s="1"/>
      <c r="R510" s="13"/>
      <c r="T510" s="13"/>
      <c r="V510" s="13"/>
      <c r="AL510" s="13"/>
    </row>
    <row r="511" spans="1:38" ht="12.75" customHeight="1" x14ac:dyDescent="0.2">
      <c r="A511" s="13"/>
      <c r="E511" s="12"/>
      <c r="G511" s="14"/>
      <c r="H511" s="161"/>
      <c r="I511" s="161"/>
      <c r="J511" s="167"/>
      <c r="K511" s="171"/>
      <c r="L511" s="13"/>
      <c r="N511" s="13"/>
      <c r="O511" s="15"/>
      <c r="P511" s="13"/>
      <c r="Q511" s="1"/>
      <c r="R511" s="13"/>
      <c r="T511" s="13"/>
      <c r="V511" s="13"/>
      <c r="AL511" s="13"/>
    </row>
    <row r="512" spans="1:38" ht="12.75" customHeight="1" x14ac:dyDescent="0.2">
      <c r="A512" s="13"/>
      <c r="E512" s="12"/>
      <c r="G512" s="14"/>
      <c r="H512" s="161"/>
      <c r="I512" s="161"/>
      <c r="J512" s="167"/>
      <c r="K512" s="171"/>
      <c r="L512" s="13"/>
      <c r="N512" s="13"/>
      <c r="O512" s="15"/>
      <c r="P512" s="13"/>
      <c r="Q512" s="1"/>
      <c r="R512" s="13"/>
      <c r="T512" s="13"/>
      <c r="V512" s="13"/>
      <c r="AL512" s="13"/>
    </row>
    <row r="513" spans="1:38" ht="12.75" customHeight="1" x14ac:dyDescent="0.2">
      <c r="A513" s="13"/>
      <c r="E513" s="12"/>
      <c r="G513" s="14"/>
      <c r="H513" s="161"/>
      <c r="I513" s="161"/>
      <c r="J513" s="167"/>
      <c r="K513" s="171"/>
      <c r="L513" s="13"/>
      <c r="N513" s="13"/>
      <c r="O513" s="15"/>
      <c r="P513" s="13"/>
      <c r="Q513" s="1"/>
      <c r="R513" s="13"/>
      <c r="T513" s="13"/>
      <c r="V513" s="13"/>
      <c r="AL513" s="13"/>
    </row>
    <row r="514" spans="1:38" ht="12.75" customHeight="1" x14ac:dyDescent="0.2">
      <c r="A514" s="13"/>
      <c r="E514" s="12"/>
      <c r="G514" s="14"/>
      <c r="H514" s="161"/>
      <c r="I514" s="161"/>
      <c r="J514" s="167"/>
      <c r="K514" s="171"/>
      <c r="L514" s="13"/>
      <c r="N514" s="13"/>
      <c r="O514" s="15"/>
      <c r="P514" s="13"/>
      <c r="Q514" s="1"/>
      <c r="R514" s="13"/>
      <c r="T514" s="13"/>
      <c r="V514" s="13"/>
      <c r="AL514" s="13"/>
    </row>
    <row r="515" spans="1:38" ht="12.75" customHeight="1" x14ac:dyDescent="0.2">
      <c r="A515" s="13"/>
      <c r="E515" s="12"/>
      <c r="G515" s="14"/>
      <c r="H515" s="161"/>
      <c r="I515" s="161"/>
      <c r="J515" s="167"/>
      <c r="K515" s="171"/>
      <c r="L515" s="13"/>
      <c r="N515" s="13"/>
      <c r="O515" s="15"/>
      <c r="P515" s="13"/>
      <c r="Q515" s="1"/>
      <c r="R515" s="13"/>
      <c r="T515" s="13"/>
      <c r="V515" s="13"/>
      <c r="AL515" s="13"/>
    </row>
    <row r="516" spans="1:38" ht="12.75" customHeight="1" x14ac:dyDescent="0.2">
      <c r="A516" s="13"/>
      <c r="E516" s="12"/>
      <c r="G516" s="14"/>
      <c r="H516" s="161"/>
      <c r="I516" s="161"/>
      <c r="J516" s="167"/>
      <c r="K516" s="171"/>
      <c r="L516" s="13"/>
      <c r="N516" s="13"/>
      <c r="O516" s="15"/>
      <c r="P516" s="13"/>
      <c r="Q516" s="1"/>
      <c r="R516" s="13"/>
      <c r="T516" s="13"/>
      <c r="V516" s="13"/>
      <c r="AL516" s="13"/>
    </row>
    <row r="517" spans="1:38" ht="12.75" customHeight="1" x14ac:dyDescent="0.2">
      <c r="A517" s="13"/>
      <c r="E517" s="12"/>
      <c r="G517" s="14"/>
      <c r="H517" s="161"/>
      <c r="I517" s="161"/>
      <c r="J517" s="167"/>
      <c r="K517" s="171"/>
      <c r="L517" s="13"/>
      <c r="N517" s="13"/>
      <c r="O517" s="15"/>
      <c r="P517" s="13"/>
      <c r="Q517" s="1"/>
      <c r="R517" s="13"/>
      <c r="T517" s="13"/>
      <c r="V517" s="13"/>
      <c r="AL517" s="13"/>
    </row>
    <row r="518" spans="1:38" ht="12.75" customHeight="1" x14ac:dyDescent="0.2">
      <c r="A518" s="13"/>
      <c r="E518" s="12"/>
      <c r="G518" s="14"/>
      <c r="H518" s="161"/>
      <c r="I518" s="161"/>
      <c r="J518" s="167"/>
      <c r="K518" s="171"/>
      <c r="L518" s="13"/>
      <c r="N518" s="13"/>
      <c r="O518" s="15"/>
      <c r="P518" s="13"/>
      <c r="Q518" s="1"/>
      <c r="R518" s="13"/>
      <c r="T518" s="13"/>
      <c r="V518" s="13"/>
      <c r="AL518" s="13"/>
    </row>
    <row r="519" spans="1:38" ht="12.75" customHeight="1" x14ac:dyDescent="0.2">
      <c r="A519" s="13"/>
      <c r="E519" s="12"/>
      <c r="G519" s="14"/>
      <c r="H519" s="161"/>
      <c r="I519" s="161"/>
      <c r="J519" s="167"/>
      <c r="K519" s="171"/>
      <c r="L519" s="13"/>
      <c r="N519" s="13"/>
      <c r="O519" s="15"/>
      <c r="P519" s="13"/>
      <c r="Q519" s="1"/>
      <c r="R519" s="13"/>
      <c r="T519" s="13"/>
      <c r="V519" s="13"/>
      <c r="AL519" s="13"/>
    </row>
    <row r="520" spans="1:38" ht="12.75" customHeight="1" x14ac:dyDescent="0.2">
      <c r="A520" s="13"/>
      <c r="E520" s="12"/>
      <c r="G520" s="14"/>
      <c r="H520" s="161"/>
      <c r="I520" s="161"/>
      <c r="J520" s="167"/>
      <c r="K520" s="171"/>
      <c r="L520" s="13"/>
      <c r="N520" s="13"/>
      <c r="O520" s="15"/>
      <c r="P520" s="13"/>
      <c r="Q520" s="1"/>
      <c r="R520" s="13"/>
      <c r="T520" s="13"/>
      <c r="V520" s="13"/>
      <c r="AL520" s="13"/>
    </row>
    <row r="521" spans="1:38" ht="12.75" customHeight="1" x14ac:dyDescent="0.2">
      <c r="A521" s="13"/>
      <c r="E521" s="12"/>
      <c r="G521" s="14"/>
      <c r="H521" s="161"/>
      <c r="I521" s="161"/>
      <c r="J521" s="167"/>
      <c r="K521" s="171"/>
      <c r="L521" s="13"/>
      <c r="N521" s="13"/>
      <c r="O521" s="15"/>
      <c r="P521" s="13"/>
      <c r="Q521" s="1"/>
      <c r="R521" s="13"/>
      <c r="T521" s="13"/>
      <c r="V521" s="13"/>
      <c r="AL521" s="13"/>
    </row>
    <row r="522" spans="1:38" ht="12.75" customHeight="1" x14ac:dyDescent="0.2">
      <c r="A522" s="13"/>
      <c r="E522" s="12"/>
      <c r="G522" s="14"/>
      <c r="H522" s="161"/>
      <c r="I522" s="161"/>
      <c r="J522" s="167"/>
      <c r="K522" s="171"/>
      <c r="L522" s="13"/>
      <c r="N522" s="13"/>
      <c r="O522" s="15"/>
      <c r="P522" s="13"/>
      <c r="Q522" s="1"/>
      <c r="R522" s="13"/>
      <c r="T522" s="13"/>
      <c r="V522" s="13"/>
      <c r="AL522" s="13"/>
    </row>
    <row r="523" spans="1:38" ht="12.75" customHeight="1" x14ac:dyDescent="0.2">
      <c r="A523" s="13"/>
      <c r="E523" s="12"/>
      <c r="G523" s="14"/>
      <c r="H523" s="161"/>
      <c r="I523" s="161"/>
      <c r="J523" s="167"/>
      <c r="K523" s="171"/>
      <c r="L523" s="13"/>
      <c r="N523" s="13"/>
      <c r="O523" s="15"/>
      <c r="P523" s="13"/>
      <c r="Q523" s="1"/>
      <c r="R523" s="13"/>
      <c r="T523" s="13"/>
      <c r="V523" s="13"/>
      <c r="AL523" s="13"/>
    </row>
    <row r="524" spans="1:38" ht="12.75" customHeight="1" x14ac:dyDescent="0.2">
      <c r="A524" s="13"/>
      <c r="E524" s="12"/>
      <c r="G524" s="14"/>
      <c r="H524" s="161"/>
      <c r="I524" s="161"/>
      <c r="J524" s="167"/>
      <c r="K524" s="171"/>
      <c r="L524" s="13"/>
      <c r="N524" s="13"/>
      <c r="O524" s="15"/>
      <c r="P524" s="13"/>
      <c r="Q524" s="1"/>
      <c r="R524" s="13"/>
      <c r="T524" s="13"/>
      <c r="V524" s="13"/>
      <c r="AL524" s="13"/>
    </row>
    <row r="525" spans="1:38" ht="12.75" customHeight="1" x14ac:dyDescent="0.2">
      <c r="A525" s="13"/>
      <c r="E525" s="12"/>
      <c r="G525" s="14"/>
      <c r="H525" s="161"/>
      <c r="I525" s="161"/>
      <c r="J525" s="167"/>
      <c r="K525" s="171"/>
      <c r="L525" s="13"/>
      <c r="N525" s="13"/>
      <c r="O525" s="15"/>
      <c r="P525" s="13"/>
      <c r="Q525" s="1"/>
      <c r="R525" s="13"/>
      <c r="T525" s="13"/>
      <c r="V525" s="13"/>
      <c r="AL525" s="13"/>
    </row>
    <row r="526" spans="1:38" ht="12.75" customHeight="1" x14ac:dyDescent="0.2">
      <c r="A526" s="13"/>
      <c r="E526" s="12"/>
      <c r="G526" s="14"/>
      <c r="H526" s="161"/>
      <c r="I526" s="161"/>
      <c r="J526" s="167"/>
      <c r="K526" s="171"/>
      <c r="L526" s="13"/>
      <c r="N526" s="13"/>
      <c r="O526" s="15"/>
      <c r="P526" s="13"/>
      <c r="Q526" s="1"/>
      <c r="R526" s="13"/>
      <c r="T526" s="13"/>
      <c r="V526" s="13"/>
      <c r="AL526" s="13"/>
    </row>
    <row r="527" spans="1:38" ht="12.75" customHeight="1" x14ac:dyDescent="0.2">
      <c r="A527" s="13"/>
      <c r="E527" s="12"/>
      <c r="G527" s="14"/>
      <c r="H527" s="161"/>
      <c r="I527" s="161"/>
      <c r="J527" s="167"/>
      <c r="K527" s="171"/>
      <c r="L527" s="13"/>
      <c r="N527" s="13"/>
      <c r="O527" s="15"/>
      <c r="P527" s="13"/>
      <c r="Q527" s="1"/>
      <c r="R527" s="13"/>
      <c r="T527" s="13"/>
      <c r="V527" s="13"/>
      <c r="AL527" s="13"/>
    </row>
    <row r="528" spans="1:38" ht="12.75" customHeight="1" x14ac:dyDescent="0.2">
      <c r="A528" s="13"/>
      <c r="E528" s="12"/>
      <c r="G528" s="14"/>
      <c r="H528" s="161"/>
      <c r="I528" s="161"/>
      <c r="J528" s="167"/>
      <c r="K528" s="171"/>
      <c r="L528" s="13"/>
      <c r="N528" s="13"/>
      <c r="O528" s="15"/>
      <c r="P528" s="13"/>
      <c r="Q528" s="1"/>
      <c r="R528" s="13"/>
      <c r="T528" s="13"/>
      <c r="V528" s="13"/>
      <c r="AL528" s="13"/>
    </row>
    <row r="529" spans="1:38" ht="12.75" customHeight="1" x14ac:dyDescent="0.2">
      <c r="A529" s="13"/>
      <c r="E529" s="12"/>
      <c r="G529" s="14"/>
      <c r="H529" s="161"/>
      <c r="I529" s="161"/>
      <c r="J529" s="167"/>
      <c r="K529" s="171"/>
      <c r="L529" s="13"/>
      <c r="N529" s="13"/>
      <c r="O529" s="15"/>
      <c r="P529" s="13"/>
      <c r="Q529" s="1"/>
      <c r="R529" s="13"/>
      <c r="T529" s="13"/>
      <c r="V529" s="13"/>
      <c r="AL529" s="13"/>
    </row>
    <row r="530" spans="1:38" ht="12.75" customHeight="1" x14ac:dyDescent="0.2">
      <c r="A530" s="13"/>
      <c r="E530" s="12"/>
      <c r="G530" s="14"/>
      <c r="H530" s="161"/>
      <c r="I530" s="161"/>
      <c r="J530" s="167"/>
      <c r="K530" s="171"/>
      <c r="L530" s="13"/>
      <c r="N530" s="13"/>
      <c r="O530" s="15"/>
      <c r="P530" s="13"/>
      <c r="Q530" s="1"/>
      <c r="R530" s="13"/>
      <c r="T530" s="13"/>
      <c r="V530" s="13"/>
      <c r="AL530" s="13"/>
    </row>
    <row r="531" spans="1:38" ht="12.75" customHeight="1" x14ac:dyDescent="0.2">
      <c r="A531" s="13"/>
      <c r="E531" s="12"/>
      <c r="G531" s="14"/>
      <c r="H531" s="161"/>
      <c r="I531" s="161"/>
      <c r="J531" s="167"/>
      <c r="K531" s="171"/>
      <c r="L531" s="13"/>
      <c r="N531" s="13"/>
      <c r="O531" s="15"/>
      <c r="P531" s="13"/>
      <c r="Q531" s="1"/>
      <c r="R531" s="13"/>
      <c r="T531" s="13"/>
      <c r="V531" s="13"/>
      <c r="AL531" s="13"/>
    </row>
    <row r="532" spans="1:38" ht="12.75" customHeight="1" x14ac:dyDescent="0.2">
      <c r="A532" s="13"/>
      <c r="E532" s="12"/>
      <c r="G532" s="14"/>
      <c r="H532" s="161"/>
      <c r="I532" s="161"/>
      <c r="J532" s="167"/>
      <c r="K532" s="171"/>
      <c r="L532" s="13"/>
      <c r="N532" s="13"/>
      <c r="O532" s="15"/>
      <c r="P532" s="13"/>
      <c r="Q532" s="1"/>
      <c r="R532" s="13"/>
      <c r="T532" s="13"/>
      <c r="V532" s="13"/>
      <c r="AL532" s="13"/>
    </row>
    <row r="533" spans="1:38" ht="12.75" customHeight="1" x14ac:dyDescent="0.2">
      <c r="A533" s="13"/>
      <c r="E533" s="12"/>
      <c r="G533" s="14"/>
      <c r="H533" s="161"/>
      <c r="I533" s="161"/>
      <c r="J533" s="167"/>
      <c r="K533" s="171"/>
      <c r="L533" s="13"/>
      <c r="N533" s="13"/>
      <c r="O533" s="15"/>
      <c r="P533" s="13"/>
      <c r="Q533" s="1"/>
      <c r="R533" s="13"/>
      <c r="T533" s="13"/>
      <c r="V533" s="13"/>
      <c r="AL533" s="13"/>
    </row>
    <row r="534" spans="1:38" ht="12.75" customHeight="1" x14ac:dyDescent="0.2">
      <c r="A534" s="13"/>
      <c r="E534" s="12"/>
      <c r="G534" s="14"/>
      <c r="H534" s="161"/>
      <c r="I534" s="161"/>
      <c r="J534" s="167"/>
      <c r="K534" s="171"/>
      <c r="L534" s="13"/>
      <c r="N534" s="13"/>
      <c r="O534" s="15"/>
      <c r="P534" s="13"/>
      <c r="Q534" s="1"/>
      <c r="R534" s="13"/>
      <c r="T534" s="13"/>
      <c r="V534" s="13"/>
      <c r="AL534" s="13"/>
    </row>
    <row r="535" spans="1:38" ht="12.75" customHeight="1" x14ac:dyDescent="0.2">
      <c r="A535" s="13"/>
      <c r="E535" s="12"/>
      <c r="G535" s="14"/>
      <c r="H535" s="161"/>
      <c r="I535" s="161"/>
      <c r="J535" s="167"/>
      <c r="K535" s="171"/>
      <c r="L535" s="13"/>
      <c r="N535" s="13"/>
      <c r="O535" s="15"/>
      <c r="P535" s="13"/>
      <c r="Q535" s="1"/>
      <c r="R535" s="13"/>
      <c r="T535" s="13"/>
      <c r="V535" s="13"/>
      <c r="AL535" s="13"/>
    </row>
    <row r="536" spans="1:38" ht="12.75" customHeight="1" x14ac:dyDescent="0.2">
      <c r="A536" s="13"/>
      <c r="E536" s="12"/>
      <c r="G536" s="14"/>
      <c r="H536" s="161"/>
      <c r="I536" s="161"/>
      <c r="J536" s="167"/>
      <c r="K536" s="171"/>
      <c r="L536" s="13"/>
      <c r="N536" s="13"/>
      <c r="O536" s="15"/>
      <c r="P536" s="13"/>
      <c r="Q536" s="1"/>
      <c r="R536" s="13"/>
      <c r="T536" s="13"/>
      <c r="V536" s="13"/>
      <c r="AL536" s="13"/>
    </row>
    <row r="537" spans="1:38" ht="12.75" customHeight="1" x14ac:dyDescent="0.2">
      <c r="A537" s="13"/>
      <c r="E537" s="12"/>
      <c r="G537" s="14"/>
      <c r="H537" s="161"/>
      <c r="I537" s="161"/>
      <c r="J537" s="167"/>
      <c r="K537" s="171"/>
      <c r="L537" s="13"/>
      <c r="N537" s="13"/>
      <c r="O537" s="15"/>
      <c r="P537" s="13"/>
      <c r="Q537" s="1"/>
      <c r="R537" s="13"/>
      <c r="T537" s="13"/>
      <c r="V537" s="13"/>
      <c r="AL537" s="13"/>
    </row>
    <row r="538" spans="1:38" ht="12.75" customHeight="1" x14ac:dyDescent="0.2">
      <c r="A538" s="13"/>
      <c r="E538" s="12"/>
      <c r="G538" s="14"/>
      <c r="H538" s="161"/>
      <c r="I538" s="161"/>
      <c r="J538" s="167"/>
      <c r="K538" s="171"/>
      <c r="L538" s="13"/>
      <c r="N538" s="13"/>
      <c r="O538" s="15"/>
      <c r="P538" s="13"/>
      <c r="Q538" s="1"/>
      <c r="R538" s="13"/>
      <c r="T538" s="13"/>
      <c r="V538" s="13"/>
      <c r="AL538" s="13"/>
    </row>
    <row r="539" spans="1:38" ht="12.75" customHeight="1" x14ac:dyDescent="0.2">
      <c r="A539" s="13"/>
      <c r="E539" s="12"/>
      <c r="G539" s="14"/>
      <c r="H539" s="161"/>
      <c r="I539" s="161"/>
      <c r="J539" s="167"/>
      <c r="K539" s="171"/>
      <c r="L539" s="13"/>
      <c r="N539" s="13"/>
      <c r="O539" s="15"/>
      <c r="P539" s="13"/>
      <c r="Q539" s="1"/>
      <c r="R539" s="13"/>
      <c r="T539" s="13"/>
      <c r="V539" s="13"/>
      <c r="AL539" s="13"/>
    </row>
    <row r="540" spans="1:38" ht="12.75" customHeight="1" x14ac:dyDescent="0.2">
      <c r="A540" s="13"/>
      <c r="E540" s="12"/>
      <c r="G540" s="14"/>
      <c r="H540" s="161"/>
      <c r="I540" s="161"/>
      <c r="J540" s="167"/>
      <c r="K540" s="171"/>
      <c r="L540" s="13"/>
      <c r="N540" s="13"/>
      <c r="O540" s="15"/>
      <c r="P540" s="13"/>
      <c r="Q540" s="1"/>
      <c r="R540" s="13"/>
      <c r="T540" s="13"/>
      <c r="V540" s="13"/>
      <c r="AL540" s="13"/>
    </row>
    <row r="541" spans="1:38" ht="12.75" customHeight="1" x14ac:dyDescent="0.2">
      <c r="A541" s="13"/>
      <c r="E541" s="12"/>
      <c r="G541" s="14"/>
      <c r="H541" s="161"/>
      <c r="I541" s="161"/>
      <c r="J541" s="167"/>
      <c r="K541" s="171"/>
      <c r="L541" s="13"/>
      <c r="N541" s="13"/>
      <c r="O541" s="15"/>
      <c r="P541" s="13"/>
      <c r="Q541" s="1"/>
      <c r="R541" s="13"/>
      <c r="T541" s="13"/>
      <c r="V541" s="13"/>
      <c r="AL541" s="13"/>
    </row>
    <row r="542" spans="1:38" ht="12.75" customHeight="1" x14ac:dyDescent="0.2">
      <c r="A542" s="13"/>
      <c r="E542" s="12"/>
      <c r="G542" s="14"/>
      <c r="H542" s="161"/>
      <c r="I542" s="161"/>
      <c r="J542" s="167"/>
      <c r="K542" s="171"/>
      <c r="L542" s="13"/>
      <c r="N542" s="13"/>
      <c r="O542" s="15"/>
      <c r="P542" s="13"/>
      <c r="Q542" s="1"/>
      <c r="R542" s="13"/>
      <c r="T542" s="13"/>
      <c r="V542" s="13"/>
      <c r="AL542" s="13"/>
    </row>
    <row r="543" spans="1:38" ht="12.75" customHeight="1" x14ac:dyDescent="0.2">
      <c r="A543" s="13"/>
      <c r="E543" s="12"/>
      <c r="G543" s="14"/>
      <c r="H543" s="161"/>
      <c r="I543" s="161"/>
      <c r="J543" s="167"/>
      <c r="K543" s="171"/>
      <c r="L543" s="13"/>
      <c r="N543" s="13"/>
      <c r="O543" s="15"/>
      <c r="P543" s="13"/>
      <c r="Q543" s="1"/>
      <c r="R543" s="13"/>
      <c r="T543" s="13"/>
      <c r="V543" s="13"/>
      <c r="AL543" s="13"/>
    </row>
    <row r="544" spans="1:38" ht="12.75" customHeight="1" x14ac:dyDescent="0.2">
      <c r="A544" s="13"/>
      <c r="E544" s="12"/>
      <c r="G544" s="14"/>
      <c r="H544" s="161"/>
      <c r="I544" s="161"/>
      <c r="J544" s="167"/>
      <c r="K544" s="171"/>
      <c r="L544" s="13"/>
      <c r="N544" s="13"/>
      <c r="O544" s="15"/>
      <c r="P544" s="13"/>
      <c r="Q544" s="1"/>
      <c r="R544" s="13"/>
      <c r="T544" s="13"/>
      <c r="V544" s="13"/>
      <c r="AL544" s="13"/>
    </row>
    <row r="545" spans="1:38" ht="12.75" customHeight="1" x14ac:dyDescent="0.2">
      <c r="A545" s="13"/>
      <c r="E545" s="12"/>
      <c r="G545" s="14"/>
      <c r="H545" s="161"/>
      <c r="I545" s="161"/>
      <c r="J545" s="167"/>
      <c r="K545" s="171"/>
      <c r="L545" s="13"/>
      <c r="N545" s="13"/>
      <c r="O545" s="15"/>
      <c r="P545" s="13"/>
      <c r="Q545" s="1"/>
      <c r="R545" s="13"/>
      <c r="T545" s="13"/>
      <c r="V545" s="13"/>
      <c r="AL545" s="13"/>
    </row>
    <row r="546" spans="1:38" ht="12.75" customHeight="1" x14ac:dyDescent="0.2">
      <c r="A546" s="13"/>
      <c r="E546" s="12"/>
      <c r="G546" s="14"/>
      <c r="H546" s="161"/>
      <c r="I546" s="161"/>
      <c r="J546" s="167"/>
      <c r="K546" s="171"/>
      <c r="L546" s="13"/>
      <c r="N546" s="13"/>
      <c r="O546" s="15"/>
      <c r="P546" s="13"/>
      <c r="Q546" s="1"/>
      <c r="R546" s="13"/>
      <c r="T546" s="13"/>
      <c r="V546" s="13"/>
      <c r="AL546" s="13"/>
    </row>
    <row r="547" spans="1:38" ht="12.75" customHeight="1" x14ac:dyDescent="0.2">
      <c r="A547" s="13"/>
      <c r="E547" s="12"/>
      <c r="G547" s="14"/>
      <c r="H547" s="161"/>
      <c r="I547" s="161"/>
      <c r="J547" s="167"/>
      <c r="K547" s="171"/>
      <c r="L547" s="13"/>
      <c r="N547" s="13"/>
      <c r="O547" s="15"/>
      <c r="P547" s="13"/>
      <c r="Q547" s="1"/>
      <c r="R547" s="13"/>
      <c r="T547" s="13"/>
      <c r="V547" s="13"/>
      <c r="AL547" s="13"/>
    </row>
    <row r="548" spans="1:38" ht="12.75" customHeight="1" x14ac:dyDescent="0.2">
      <c r="A548" s="13"/>
      <c r="E548" s="12"/>
      <c r="G548" s="14"/>
      <c r="H548" s="161"/>
      <c r="I548" s="161"/>
      <c r="J548" s="167"/>
      <c r="K548" s="171"/>
      <c r="L548" s="13"/>
      <c r="N548" s="13"/>
      <c r="O548" s="15"/>
      <c r="P548" s="13"/>
      <c r="Q548" s="1"/>
      <c r="R548" s="13"/>
      <c r="T548" s="13"/>
      <c r="V548" s="13"/>
      <c r="AL548" s="13"/>
    </row>
    <row r="549" spans="1:38" ht="12.75" customHeight="1" x14ac:dyDescent="0.2">
      <c r="A549" s="13"/>
      <c r="E549" s="12"/>
      <c r="G549" s="14"/>
      <c r="H549" s="161"/>
      <c r="I549" s="161"/>
      <c r="J549" s="167"/>
      <c r="K549" s="171"/>
      <c r="L549" s="13"/>
      <c r="N549" s="13"/>
      <c r="O549" s="15"/>
      <c r="P549" s="13"/>
      <c r="Q549" s="1"/>
      <c r="R549" s="13"/>
      <c r="T549" s="13"/>
      <c r="V549" s="13"/>
      <c r="AL549" s="13"/>
    </row>
    <row r="550" spans="1:38" ht="12.75" customHeight="1" x14ac:dyDescent="0.2">
      <c r="A550" s="13"/>
      <c r="E550" s="12"/>
      <c r="G550" s="14"/>
      <c r="H550" s="161"/>
      <c r="I550" s="161"/>
      <c r="J550" s="167"/>
      <c r="K550" s="171"/>
      <c r="L550" s="13"/>
      <c r="N550" s="13"/>
      <c r="O550" s="15"/>
      <c r="P550" s="13"/>
      <c r="Q550" s="1"/>
      <c r="R550" s="13"/>
      <c r="T550" s="13"/>
      <c r="V550" s="13"/>
      <c r="AL550" s="13"/>
    </row>
    <row r="551" spans="1:38" ht="12.75" customHeight="1" x14ac:dyDescent="0.2">
      <c r="A551" s="13"/>
      <c r="E551" s="12"/>
      <c r="G551" s="14"/>
      <c r="H551" s="161"/>
      <c r="I551" s="161"/>
      <c r="J551" s="167"/>
      <c r="K551" s="171"/>
      <c r="L551" s="13"/>
      <c r="N551" s="13"/>
      <c r="O551" s="15"/>
      <c r="P551" s="13"/>
      <c r="Q551" s="1"/>
      <c r="R551" s="13"/>
      <c r="T551" s="13"/>
      <c r="V551" s="13"/>
      <c r="AL551" s="13"/>
    </row>
    <row r="552" spans="1:38" ht="12.75" customHeight="1" x14ac:dyDescent="0.2">
      <c r="A552" s="13"/>
      <c r="E552" s="12"/>
      <c r="G552" s="14"/>
      <c r="H552" s="161"/>
      <c r="I552" s="161"/>
      <c r="J552" s="167"/>
      <c r="K552" s="171"/>
      <c r="L552" s="13"/>
      <c r="N552" s="13"/>
      <c r="O552" s="15"/>
      <c r="P552" s="13"/>
      <c r="Q552" s="1"/>
      <c r="R552" s="13"/>
      <c r="T552" s="13"/>
      <c r="V552" s="13"/>
      <c r="AL552" s="13"/>
    </row>
    <row r="553" spans="1:38" ht="12.75" customHeight="1" x14ac:dyDescent="0.2">
      <c r="A553" s="13"/>
      <c r="E553" s="12"/>
      <c r="G553" s="14"/>
      <c r="H553" s="161"/>
      <c r="I553" s="161"/>
      <c r="J553" s="167"/>
      <c r="K553" s="171"/>
      <c r="L553" s="13"/>
      <c r="N553" s="13"/>
      <c r="O553" s="15"/>
      <c r="P553" s="13"/>
      <c r="Q553" s="1"/>
      <c r="R553" s="13"/>
      <c r="T553" s="13"/>
      <c r="V553" s="13"/>
      <c r="AL553" s="13"/>
    </row>
    <row r="554" spans="1:38" ht="12.75" customHeight="1" x14ac:dyDescent="0.2">
      <c r="A554" s="13"/>
      <c r="E554" s="12"/>
      <c r="G554" s="14"/>
      <c r="H554" s="161"/>
      <c r="I554" s="161"/>
      <c r="J554" s="167"/>
      <c r="K554" s="171"/>
      <c r="L554" s="13"/>
      <c r="N554" s="13"/>
      <c r="O554" s="15"/>
      <c r="P554" s="13"/>
      <c r="Q554" s="1"/>
      <c r="R554" s="13"/>
      <c r="T554" s="13"/>
      <c r="V554" s="13"/>
      <c r="AL554" s="13"/>
    </row>
    <row r="555" spans="1:38" ht="12.75" customHeight="1" x14ac:dyDescent="0.2">
      <c r="A555" s="13"/>
      <c r="E555" s="12"/>
      <c r="G555" s="14"/>
      <c r="H555" s="161"/>
      <c r="I555" s="161"/>
      <c r="J555" s="167"/>
      <c r="K555" s="171"/>
      <c r="L555" s="13"/>
      <c r="N555" s="13"/>
      <c r="O555" s="15"/>
      <c r="P555" s="13"/>
      <c r="Q555" s="1"/>
      <c r="R555" s="13"/>
      <c r="T555" s="13"/>
      <c r="V555" s="13"/>
      <c r="AL555" s="13"/>
    </row>
    <row r="556" spans="1:38" ht="12.75" customHeight="1" x14ac:dyDescent="0.2">
      <c r="A556" s="13"/>
      <c r="E556" s="12"/>
      <c r="G556" s="14"/>
      <c r="H556" s="161"/>
      <c r="I556" s="161"/>
      <c r="J556" s="167"/>
      <c r="K556" s="171"/>
      <c r="L556" s="13"/>
      <c r="N556" s="13"/>
      <c r="O556" s="15"/>
      <c r="P556" s="13"/>
      <c r="Q556" s="1"/>
      <c r="R556" s="13"/>
      <c r="T556" s="13"/>
      <c r="V556" s="13"/>
      <c r="AL556" s="13"/>
    </row>
    <row r="557" spans="1:38" ht="12.75" customHeight="1" x14ac:dyDescent="0.2">
      <c r="A557" s="13"/>
      <c r="E557" s="12"/>
      <c r="G557" s="14"/>
      <c r="H557" s="161"/>
      <c r="I557" s="161"/>
      <c r="J557" s="167"/>
      <c r="K557" s="171"/>
      <c r="L557" s="13"/>
      <c r="N557" s="13"/>
      <c r="O557" s="15"/>
      <c r="P557" s="13"/>
      <c r="Q557" s="1"/>
      <c r="R557" s="13"/>
      <c r="T557" s="13"/>
      <c r="V557" s="13"/>
      <c r="AL557" s="13"/>
    </row>
    <row r="558" spans="1:38" ht="12.75" customHeight="1" x14ac:dyDescent="0.2">
      <c r="A558" s="13"/>
      <c r="E558" s="12"/>
      <c r="G558" s="14"/>
      <c r="H558" s="161"/>
      <c r="I558" s="161"/>
      <c r="J558" s="167"/>
      <c r="K558" s="171"/>
      <c r="L558" s="13"/>
      <c r="N558" s="13"/>
      <c r="O558" s="15"/>
      <c r="P558" s="13"/>
      <c r="Q558" s="1"/>
      <c r="R558" s="13"/>
      <c r="T558" s="13"/>
      <c r="V558" s="13"/>
      <c r="AL558" s="13"/>
    </row>
    <row r="559" spans="1:38" ht="12.75" customHeight="1" x14ac:dyDescent="0.2">
      <c r="A559" s="13"/>
      <c r="E559" s="12"/>
      <c r="G559" s="14"/>
      <c r="H559" s="161"/>
      <c r="I559" s="161"/>
      <c r="J559" s="167"/>
      <c r="K559" s="171"/>
      <c r="L559" s="13"/>
      <c r="N559" s="13"/>
      <c r="O559" s="15"/>
      <c r="P559" s="13"/>
      <c r="Q559" s="1"/>
      <c r="R559" s="13"/>
      <c r="T559" s="13"/>
      <c r="V559" s="13"/>
      <c r="AL559" s="13"/>
    </row>
    <row r="560" spans="1:38" ht="12.75" customHeight="1" x14ac:dyDescent="0.2">
      <c r="A560" s="13"/>
      <c r="E560" s="12"/>
      <c r="G560" s="14"/>
      <c r="H560" s="161"/>
      <c r="I560" s="161"/>
      <c r="J560" s="167"/>
      <c r="K560" s="171"/>
      <c r="L560" s="13"/>
      <c r="N560" s="13"/>
      <c r="O560" s="15"/>
      <c r="P560" s="13"/>
      <c r="Q560" s="1"/>
      <c r="R560" s="13"/>
      <c r="T560" s="13"/>
      <c r="V560" s="13"/>
      <c r="AL560" s="13"/>
    </row>
    <row r="561" spans="1:38" ht="12.75" customHeight="1" x14ac:dyDescent="0.2">
      <c r="A561" s="13"/>
      <c r="E561" s="12"/>
      <c r="G561" s="14"/>
      <c r="H561" s="161"/>
      <c r="I561" s="161"/>
      <c r="J561" s="167"/>
      <c r="K561" s="171"/>
      <c r="L561" s="13"/>
      <c r="N561" s="13"/>
      <c r="O561" s="15"/>
      <c r="P561" s="13"/>
      <c r="Q561" s="1"/>
      <c r="R561" s="13"/>
      <c r="T561" s="13"/>
      <c r="V561" s="13"/>
      <c r="AL561" s="13"/>
    </row>
    <row r="562" spans="1:38" ht="12.75" customHeight="1" x14ac:dyDescent="0.2">
      <c r="A562" s="13"/>
      <c r="E562" s="12"/>
      <c r="G562" s="14"/>
      <c r="H562" s="161"/>
      <c r="I562" s="161"/>
      <c r="J562" s="167"/>
      <c r="K562" s="171"/>
      <c r="L562" s="13"/>
      <c r="N562" s="13"/>
      <c r="O562" s="15"/>
      <c r="P562" s="13"/>
      <c r="Q562" s="1"/>
      <c r="R562" s="13"/>
      <c r="T562" s="13"/>
      <c r="V562" s="13"/>
      <c r="AL562" s="13"/>
    </row>
    <row r="563" spans="1:38" ht="12.75" customHeight="1" x14ac:dyDescent="0.2">
      <c r="A563" s="13"/>
      <c r="E563" s="12"/>
      <c r="G563" s="14"/>
      <c r="H563" s="161"/>
      <c r="I563" s="161"/>
      <c r="J563" s="167"/>
      <c r="K563" s="171"/>
      <c r="L563" s="13"/>
      <c r="N563" s="13"/>
      <c r="O563" s="15"/>
      <c r="P563" s="13"/>
      <c r="Q563" s="1"/>
      <c r="R563" s="13"/>
      <c r="T563" s="13"/>
      <c r="V563" s="13"/>
      <c r="AL563" s="13"/>
    </row>
    <row r="564" spans="1:38" ht="12.75" customHeight="1" x14ac:dyDescent="0.2">
      <c r="A564" s="13"/>
      <c r="E564" s="12"/>
      <c r="G564" s="14"/>
      <c r="H564" s="161"/>
      <c r="I564" s="161"/>
      <c r="J564" s="167"/>
      <c r="K564" s="171"/>
      <c r="L564" s="13"/>
      <c r="N564" s="13"/>
      <c r="O564" s="15"/>
      <c r="P564" s="13"/>
      <c r="Q564" s="1"/>
      <c r="R564" s="13"/>
      <c r="T564" s="13"/>
      <c r="V564" s="13"/>
      <c r="AL564" s="13"/>
    </row>
    <row r="565" spans="1:38" ht="12.75" customHeight="1" x14ac:dyDescent="0.2">
      <c r="A565" s="13"/>
      <c r="E565" s="12"/>
      <c r="G565" s="14"/>
      <c r="H565" s="161"/>
      <c r="I565" s="161"/>
      <c r="J565" s="167"/>
      <c r="K565" s="171"/>
      <c r="L565" s="13"/>
      <c r="N565" s="13"/>
      <c r="O565" s="15"/>
      <c r="P565" s="13"/>
      <c r="Q565" s="1"/>
      <c r="R565" s="13"/>
      <c r="T565" s="13"/>
      <c r="V565" s="13"/>
      <c r="AL565" s="13"/>
    </row>
    <row r="566" spans="1:38" ht="12.75" customHeight="1" x14ac:dyDescent="0.2">
      <c r="A566" s="13"/>
      <c r="E566" s="12"/>
      <c r="G566" s="14"/>
      <c r="H566" s="161"/>
      <c r="I566" s="161"/>
      <c r="J566" s="167"/>
      <c r="K566" s="171"/>
      <c r="L566" s="13"/>
      <c r="N566" s="13"/>
      <c r="O566" s="15"/>
      <c r="P566" s="13"/>
      <c r="Q566" s="1"/>
      <c r="R566" s="13"/>
      <c r="T566" s="13"/>
      <c r="V566" s="13"/>
      <c r="AL566" s="13"/>
    </row>
    <row r="567" spans="1:38" ht="12.75" customHeight="1" x14ac:dyDescent="0.2">
      <c r="A567" s="13"/>
      <c r="E567" s="12"/>
      <c r="G567" s="14"/>
      <c r="H567" s="161"/>
      <c r="I567" s="161"/>
      <c r="J567" s="167"/>
      <c r="K567" s="171"/>
      <c r="L567" s="13"/>
      <c r="N567" s="13"/>
      <c r="O567" s="15"/>
      <c r="P567" s="13"/>
      <c r="Q567" s="1"/>
      <c r="R567" s="13"/>
      <c r="T567" s="13"/>
      <c r="V567" s="13"/>
      <c r="AL567" s="13"/>
    </row>
    <row r="568" spans="1:38" ht="12.75" customHeight="1" x14ac:dyDescent="0.2">
      <c r="A568" s="13"/>
      <c r="E568" s="12"/>
      <c r="G568" s="14"/>
      <c r="H568" s="161"/>
      <c r="I568" s="161"/>
      <c r="J568" s="167"/>
      <c r="K568" s="171"/>
      <c r="L568" s="13"/>
      <c r="N568" s="13"/>
      <c r="O568" s="15"/>
      <c r="P568" s="13"/>
      <c r="Q568" s="1"/>
      <c r="R568" s="13"/>
      <c r="T568" s="13"/>
      <c r="V568" s="13"/>
      <c r="AL568" s="13"/>
    </row>
    <row r="569" spans="1:38" ht="12.75" customHeight="1" x14ac:dyDescent="0.2">
      <c r="A569" s="13"/>
      <c r="E569" s="12"/>
      <c r="G569" s="14"/>
      <c r="H569" s="161"/>
      <c r="I569" s="161"/>
      <c r="J569" s="167"/>
      <c r="K569" s="171"/>
      <c r="L569" s="13"/>
      <c r="N569" s="13"/>
      <c r="O569" s="15"/>
      <c r="P569" s="13"/>
      <c r="Q569" s="1"/>
      <c r="R569" s="13"/>
      <c r="T569" s="13"/>
      <c r="V569" s="13"/>
      <c r="AL569" s="13"/>
    </row>
    <row r="570" spans="1:38" ht="12.75" customHeight="1" x14ac:dyDescent="0.2">
      <c r="A570" s="13"/>
      <c r="E570" s="12"/>
      <c r="G570" s="14"/>
      <c r="H570" s="161"/>
      <c r="I570" s="161"/>
      <c r="J570" s="167"/>
      <c r="K570" s="171"/>
      <c r="L570" s="13"/>
      <c r="N570" s="13"/>
      <c r="O570" s="15"/>
      <c r="P570" s="13"/>
      <c r="Q570" s="1"/>
      <c r="R570" s="13"/>
      <c r="T570" s="13"/>
      <c r="V570" s="13"/>
      <c r="AL570" s="13"/>
    </row>
    <row r="571" spans="1:38" ht="12.75" customHeight="1" x14ac:dyDescent="0.2">
      <c r="A571" s="13"/>
      <c r="E571" s="12"/>
      <c r="G571" s="14"/>
      <c r="H571" s="161"/>
      <c r="I571" s="161"/>
      <c r="J571" s="167"/>
      <c r="K571" s="171"/>
      <c r="L571" s="13"/>
      <c r="N571" s="13"/>
      <c r="O571" s="15"/>
      <c r="P571" s="13"/>
      <c r="Q571" s="1"/>
      <c r="R571" s="13"/>
      <c r="T571" s="13"/>
      <c r="V571" s="13"/>
      <c r="AL571" s="13"/>
    </row>
    <row r="572" spans="1:38" ht="12.75" customHeight="1" x14ac:dyDescent="0.2">
      <c r="A572" s="13"/>
      <c r="E572" s="12"/>
      <c r="G572" s="14"/>
      <c r="H572" s="161"/>
      <c r="I572" s="161"/>
      <c r="J572" s="167"/>
      <c r="K572" s="171"/>
      <c r="L572" s="13"/>
      <c r="N572" s="13"/>
      <c r="O572" s="15"/>
      <c r="P572" s="13"/>
      <c r="Q572" s="1"/>
      <c r="R572" s="13"/>
      <c r="T572" s="13"/>
      <c r="V572" s="13"/>
      <c r="AL572" s="13"/>
    </row>
    <row r="573" spans="1:38" ht="12.75" customHeight="1" x14ac:dyDescent="0.2">
      <c r="A573" s="13"/>
      <c r="E573" s="12"/>
      <c r="G573" s="14"/>
      <c r="H573" s="161"/>
      <c r="I573" s="161"/>
      <c r="J573" s="167"/>
      <c r="K573" s="171"/>
      <c r="L573" s="13"/>
      <c r="N573" s="13"/>
      <c r="O573" s="15"/>
      <c r="P573" s="13"/>
      <c r="Q573" s="1"/>
      <c r="R573" s="13"/>
      <c r="T573" s="13"/>
      <c r="V573" s="13"/>
      <c r="AL573" s="13"/>
    </row>
    <row r="574" spans="1:38" ht="12.75" customHeight="1" x14ac:dyDescent="0.2">
      <c r="A574" s="13"/>
      <c r="E574" s="12"/>
      <c r="G574" s="14"/>
      <c r="H574" s="161"/>
      <c r="I574" s="161"/>
      <c r="J574" s="167"/>
      <c r="K574" s="171"/>
      <c r="L574" s="13"/>
      <c r="N574" s="13"/>
      <c r="O574" s="15"/>
      <c r="P574" s="13"/>
      <c r="Q574" s="1"/>
      <c r="R574" s="13"/>
      <c r="T574" s="13"/>
      <c r="V574" s="13"/>
      <c r="AL574" s="13"/>
    </row>
    <row r="575" spans="1:38" ht="12.75" customHeight="1" x14ac:dyDescent="0.2">
      <c r="A575" s="13"/>
      <c r="E575" s="12"/>
      <c r="G575" s="14"/>
      <c r="H575" s="161"/>
      <c r="I575" s="161"/>
      <c r="J575" s="167"/>
      <c r="K575" s="171"/>
      <c r="L575" s="13"/>
      <c r="N575" s="13"/>
      <c r="O575" s="15"/>
      <c r="P575" s="13"/>
      <c r="Q575" s="1"/>
      <c r="R575" s="13"/>
      <c r="T575" s="13"/>
      <c r="V575" s="13"/>
      <c r="AL575" s="13"/>
    </row>
    <row r="576" spans="1:38" ht="12.75" customHeight="1" x14ac:dyDescent="0.2">
      <c r="A576" s="13"/>
      <c r="E576" s="12"/>
      <c r="G576" s="14"/>
      <c r="H576" s="161"/>
      <c r="I576" s="161"/>
      <c r="J576" s="167"/>
      <c r="K576" s="171"/>
      <c r="L576" s="13"/>
      <c r="N576" s="13"/>
      <c r="O576" s="15"/>
      <c r="P576" s="13"/>
      <c r="Q576" s="1"/>
      <c r="R576" s="13"/>
      <c r="T576" s="13"/>
      <c r="V576" s="13"/>
      <c r="AL576" s="13"/>
    </row>
    <row r="577" spans="1:38" ht="12.75" customHeight="1" x14ac:dyDescent="0.2">
      <c r="A577" s="13"/>
      <c r="E577" s="12"/>
      <c r="G577" s="14"/>
      <c r="H577" s="161"/>
      <c r="I577" s="161"/>
      <c r="J577" s="167"/>
      <c r="K577" s="171"/>
      <c r="L577" s="13"/>
      <c r="N577" s="13"/>
      <c r="O577" s="15"/>
      <c r="P577" s="13"/>
      <c r="Q577" s="1"/>
      <c r="R577" s="13"/>
      <c r="T577" s="13"/>
      <c r="V577" s="13"/>
      <c r="AL577" s="13"/>
    </row>
    <row r="578" spans="1:38" ht="12.75" customHeight="1" x14ac:dyDescent="0.2">
      <c r="A578" s="13"/>
      <c r="E578" s="12"/>
      <c r="G578" s="14"/>
      <c r="H578" s="161"/>
      <c r="I578" s="161"/>
      <c r="J578" s="167"/>
      <c r="K578" s="171"/>
      <c r="L578" s="13"/>
      <c r="N578" s="13"/>
      <c r="O578" s="15"/>
      <c r="P578" s="13"/>
      <c r="Q578" s="1"/>
      <c r="R578" s="13"/>
      <c r="T578" s="13"/>
      <c r="V578" s="13"/>
      <c r="AL578" s="13"/>
    </row>
    <row r="579" spans="1:38" ht="12.75" customHeight="1" x14ac:dyDescent="0.2">
      <c r="A579" s="13"/>
      <c r="E579" s="12"/>
      <c r="G579" s="14"/>
      <c r="H579" s="161"/>
      <c r="I579" s="161"/>
      <c r="J579" s="167"/>
      <c r="K579" s="171"/>
      <c r="L579" s="13"/>
      <c r="N579" s="13"/>
      <c r="O579" s="15"/>
      <c r="P579" s="13"/>
      <c r="Q579" s="1"/>
      <c r="R579" s="13"/>
      <c r="T579" s="13"/>
      <c r="V579" s="13"/>
      <c r="AL579" s="13"/>
    </row>
    <row r="580" spans="1:38" ht="12.75" customHeight="1" x14ac:dyDescent="0.2">
      <c r="A580" s="13"/>
      <c r="E580" s="12"/>
      <c r="G580" s="14"/>
      <c r="H580" s="161"/>
      <c r="I580" s="161"/>
      <c r="J580" s="167"/>
      <c r="K580" s="171"/>
      <c r="L580" s="13"/>
      <c r="N580" s="13"/>
      <c r="O580" s="15"/>
      <c r="P580" s="13"/>
      <c r="Q580" s="1"/>
      <c r="R580" s="13"/>
      <c r="T580" s="13"/>
      <c r="V580" s="13"/>
      <c r="AL580" s="13"/>
    </row>
    <row r="581" spans="1:38" ht="12.75" customHeight="1" x14ac:dyDescent="0.2">
      <c r="A581" s="13"/>
      <c r="E581" s="12"/>
      <c r="G581" s="14"/>
      <c r="H581" s="161"/>
      <c r="I581" s="161"/>
      <c r="J581" s="167"/>
      <c r="K581" s="171"/>
      <c r="L581" s="13"/>
      <c r="N581" s="13"/>
      <c r="O581" s="15"/>
      <c r="P581" s="13"/>
      <c r="Q581" s="1"/>
      <c r="R581" s="13"/>
      <c r="T581" s="13"/>
      <c r="V581" s="13"/>
      <c r="AL581" s="13"/>
    </row>
    <row r="582" spans="1:38" ht="12.75" customHeight="1" x14ac:dyDescent="0.2">
      <c r="A582" s="13"/>
      <c r="E582" s="12"/>
      <c r="G582" s="14"/>
      <c r="H582" s="161"/>
      <c r="I582" s="161"/>
      <c r="J582" s="167"/>
      <c r="K582" s="171"/>
      <c r="L582" s="13"/>
      <c r="N582" s="13"/>
      <c r="O582" s="15"/>
      <c r="P582" s="13"/>
      <c r="Q582" s="1"/>
      <c r="R582" s="13"/>
      <c r="T582" s="13"/>
      <c r="V582" s="13"/>
      <c r="AL582" s="13"/>
    </row>
    <row r="583" spans="1:38" ht="12.75" customHeight="1" x14ac:dyDescent="0.2">
      <c r="A583" s="13"/>
      <c r="E583" s="12"/>
      <c r="G583" s="14"/>
      <c r="H583" s="161"/>
      <c r="I583" s="161"/>
      <c r="J583" s="167"/>
      <c r="K583" s="171"/>
      <c r="L583" s="13"/>
      <c r="N583" s="13"/>
      <c r="O583" s="15"/>
      <c r="P583" s="13"/>
      <c r="Q583" s="1"/>
      <c r="R583" s="13"/>
      <c r="T583" s="13"/>
      <c r="V583" s="13"/>
      <c r="AL583" s="13"/>
    </row>
    <row r="584" spans="1:38" ht="12.75" customHeight="1" x14ac:dyDescent="0.2">
      <c r="A584" s="13"/>
      <c r="E584" s="12"/>
      <c r="G584" s="14"/>
      <c r="H584" s="161"/>
      <c r="I584" s="161"/>
      <c r="J584" s="167"/>
      <c r="K584" s="171"/>
      <c r="L584" s="13"/>
      <c r="N584" s="13"/>
      <c r="O584" s="15"/>
      <c r="P584" s="13"/>
      <c r="Q584" s="1"/>
      <c r="R584" s="13"/>
      <c r="T584" s="13"/>
      <c r="V584" s="13"/>
      <c r="AL584" s="13"/>
    </row>
    <row r="585" spans="1:38" ht="12.75" customHeight="1" x14ac:dyDescent="0.2">
      <c r="A585" s="13"/>
      <c r="E585" s="12"/>
      <c r="G585" s="14"/>
      <c r="H585" s="161"/>
      <c r="I585" s="161"/>
      <c r="J585" s="167"/>
      <c r="K585" s="171"/>
      <c r="L585" s="13"/>
      <c r="N585" s="13"/>
      <c r="O585" s="15"/>
      <c r="P585" s="13"/>
      <c r="Q585" s="1"/>
      <c r="R585" s="13"/>
      <c r="T585" s="13"/>
      <c r="V585" s="13"/>
      <c r="AL585" s="13"/>
    </row>
    <row r="586" spans="1:38" ht="12.75" customHeight="1" x14ac:dyDescent="0.2">
      <c r="A586" s="13"/>
      <c r="E586" s="12"/>
      <c r="G586" s="14"/>
      <c r="H586" s="161"/>
      <c r="I586" s="161"/>
      <c r="J586" s="167"/>
      <c r="K586" s="171"/>
      <c r="L586" s="13"/>
      <c r="N586" s="13"/>
      <c r="O586" s="15"/>
      <c r="P586" s="13"/>
      <c r="Q586" s="1"/>
      <c r="R586" s="13"/>
      <c r="T586" s="13"/>
      <c r="V586" s="13"/>
      <c r="AL586" s="13"/>
    </row>
    <row r="587" spans="1:38" ht="12.75" customHeight="1" x14ac:dyDescent="0.2">
      <c r="A587" s="13"/>
      <c r="E587" s="12"/>
      <c r="G587" s="14"/>
      <c r="H587" s="161"/>
      <c r="I587" s="161"/>
      <c r="J587" s="167"/>
      <c r="K587" s="171"/>
      <c r="L587" s="13"/>
      <c r="N587" s="13"/>
      <c r="O587" s="15"/>
      <c r="P587" s="13"/>
      <c r="Q587" s="1"/>
      <c r="R587" s="13"/>
      <c r="T587" s="13"/>
      <c r="V587" s="13"/>
      <c r="AL587" s="13"/>
    </row>
    <row r="588" spans="1:38" ht="12.75" customHeight="1" x14ac:dyDescent="0.2">
      <c r="A588" s="13"/>
      <c r="E588" s="12"/>
      <c r="G588" s="14"/>
      <c r="H588" s="161"/>
      <c r="I588" s="161"/>
      <c r="J588" s="167"/>
      <c r="K588" s="171"/>
      <c r="L588" s="13"/>
      <c r="N588" s="13"/>
      <c r="O588" s="15"/>
      <c r="P588" s="13"/>
      <c r="Q588" s="1"/>
      <c r="R588" s="13"/>
      <c r="T588" s="13"/>
      <c r="V588" s="13"/>
      <c r="AL588" s="13"/>
    </row>
    <row r="589" spans="1:38" ht="12.75" customHeight="1" x14ac:dyDescent="0.2">
      <c r="A589" s="13"/>
      <c r="E589" s="12"/>
      <c r="G589" s="14"/>
      <c r="H589" s="161"/>
      <c r="I589" s="161"/>
      <c r="J589" s="167"/>
      <c r="K589" s="171"/>
      <c r="L589" s="13"/>
      <c r="N589" s="13"/>
      <c r="O589" s="15"/>
      <c r="P589" s="13"/>
      <c r="Q589" s="1"/>
      <c r="R589" s="13"/>
      <c r="T589" s="13"/>
      <c r="V589" s="13"/>
      <c r="AL589" s="13"/>
    </row>
    <row r="590" spans="1:38" ht="12.75" customHeight="1" x14ac:dyDescent="0.2">
      <c r="A590" s="13"/>
      <c r="E590" s="12"/>
      <c r="G590" s="14"/>
      <c r="H590" s="161"/>
      <c r="I590" s="161"/>
      <c r="J590" s="167"/>
      <c r="K590" s="171"/>
      <c r="L590" s="13"/>
      <c r="N590" s="13"/>
      <c r="O590" s="15"/>
      <c r="P590" s="13"/>
      <c r="Q590" s="1"/>
      <c r="R590" s="13"/>
      <c r="T590" s="13"/>
      <c r="V590" s="13"/>
      <c r="AL590" s="13"/>
    </row>
    <row r="591" spans="1:38" ht="12.75" customHeight="1" x14ac:dyDescent="0.2">
      <c r="A591" s="13"/>
      <c r="E591" s="12"/>
      <c r="G591" s="14"/>
      <c r="H591" s="161"/>
      <c r="I591" s="161"/>
      <c r="J591" s="167"/>
      <c r="K591" s="171"/>
      <c r="L591" s="13"/>
      <c r="N591" s="13"/>
      <c r="O591" s="15"/>
      <c r="P591" s="13"/>
      <c r="Q591" s="1"/>
      <c r="R591" s="13"/>
      <c r="T591" s="13"/>
      <c r="V591" s="13"/>
      <c r="AL591" s="13"/>
    </row>
    <row r="592" spans="1:38" ht="12.75" customHeight="1" x14ac:dyDescent="0.2">
      <c r="A592" s="13"/>
      <c r="E592" s="12"/>
      <c r="G592" s="14"/>
      <c r="H592" s="161"/>
      <c r="I592" s="161"/>
      <c r="J592" s="167"/>
      <c r="K592" s="171"/>
      <c r="L592" s="13"/>
      <c r="N592" s="13"/>
      <c r="O592" s="15"/>
      <c r="P592" s="13"/>
      <c r="Q592" s="1"/>
      <c r="R592" s="13"/>
      <c r="T592" s="13"/>
      <c r="V592" s="13"/>
      <c r="AL592" s="13"/>
    </row>
    <row r="593" spans="1:38" ht="12.75" customHeight="1" x14ac:dyDescent="0.2">
      <c r="A593" s="13"/>
      <c r="E593" s="12"/>
      <c r="G593" s="14"/>
      <c r="H593" s="161"/>
      <c r="I593" s="161"/>
      <c r="J593" s="167"/>
      <c r="K593" s="171"/>
      <c r="L593" s="13"/>
      <c r="N593" s="13"/>
      <c r="O593" s="15"/>
      <c r="P593" s="13"/>
      <c r="Q593" s="1"/>
      <c r="R593" s="13"/>
      <c r="T593" s="13"/>
      <c r="V593" s="13"/>
      <c r="AL593" s="13"/>
    </row>
    <row r="594" spans="1:38" ht="12.75" customHeight="1" x14ac:dyDescent="0.2">
      <c r="A594" s="13"/>
      <c r="E594" s="12"/>
      <c r="G594" s="14"/>
      <c r="H594" s="161"/>
      <c r="I594" s="161"/>
      <c r="J594" s="167"/>
      <c r="K594" s="171"/>
      <c r="L594" s="13"/>
      <c r="N594" s="13"/>
      <c r="O594" s="15"/>
      <c r="P594" s="13"/>
      <c r="Q594" s="1"/>
      <c r="R594" s="13"/>
      <c r="T594" s="13"/>
      <c r="V594" s="13"/>
      <c r="AL594" s="13"/>
    </row>
    <row r="595" spans="1:38" ht="12.75" customHeight="1" x14ac:dyDescent="0.2">
      <c r="A595" s="13"/>
      <c r="E595" s="12"/>
      <c r="G595" s="14"/>
      <c r="H595" s="161"/>
      <c r="I595" s="161"/>
      <c r="J595" s="167"/>
      <c r="K595" s="171"/>
      <c r="L595" s="13"/>
      <c r="N595" s="13"/>
      <c r="O595" s="15"/>
      <c r="P595" s="13"/>
      <c r="Q595" s="1"/>
      <c r="R595" s="13"/>
      <c r="T595" s="13"/>
      <c r="V595" s="13"/>
      <c r="AL595" s="13"/>
    </row>
    <row r="596" spans="1:38" ht="12.75" customHeight="1" x14ac:dyDescent="0.2">
      <c r="A596" s="13"/>
      <c r="E596" s="12"/>
      <c r="G596" s="14"/>
      <c r="H596" s="161"/>
      <c r="I596" s="161"/>
      <c r="J596" s="167"/>
      <c r="K596" s="171"/>
      <c r="L596" s="13"/>
      <c r="N596" s="13"/>
      <c r="O596" s="15"/>
      <c r="P596" s="13"/>
      <c r="Q596" s="1"/>
      <c r="R596" s="13"/>
      <c r="T596" s="13"/>
      <c r="V596" s="13"/>
      <c r="AL596" s="13"/>
    </row>
    <row r="597" spans="1:38" ht="12.75" customHeight="1" x14ac:dyDescent="0.2">
      <c r="A597" s="13"/>
      <c r="E597" s="12"/>
      <c r="G597" s="14"/>
      <c r="H597" s="161"/>
      <c r="I597" s="161"/>
      <c r="J597" s="167"/>
      <c r="K597" s="171"/>
      <c r="L597" s="13"/>
      <c r="N597" s="13"/>
      <c r="O597" s="15"/>
      <c r="P597" s="13"/>
      <c r="Q597" s="1"/>
      <c r="R597" s="13"/>
      <c r="T597" s="13"/>
      <c r="V597" s="13"/>
      <c r="AL597" s="13"/>
    </row>
    <row r="598" spans="1:38" ht="12.75" customHeight="1" x14ac:dyDescent="0.2">
      <c r="A598" s="13"/>
      <c r="E598" s="12"/>
      <c r="G598" s="14"/>
      <c r="H598" s="161"/>
      <c r="I598" s="161"/>
      <c r="J598" s="167"/>
      <c r="K598" s="171"/>
      <c r="L598" s="13"/>
      <c r="N598" s="13"/>
      <c r="O598" s="15"/>
      <c r="P598" s="13"/>
      <c r="Q598" s="1"/>
      <c r="R598" s="13"/>
      <c r="T598" s="13"/>
      <c r="V598" s="13"/>
      <c r="AL598" s="13"/>
    </row>
    <row r="599" spans="1:38" ht="12.75" customHeight="1" x14ac:dyDescent="0.2">
      <c r="A599" s="13"/>
      <c r="E599" s="12"/>
      <c r="G599" s="14"/>
      <c r="H599" s="161"/>
      <c r="I599" s="161"/>
      <c r="J599" s="167"/>
      <c r="K599" s="171"/>
      <c r="L599" s="13"/>
      <c r="N599" s="13"/>
      <c r="O599" s="15"/>
      <c r="P599" s="13"/>
      <c r="Q599" s="1"/>
      <c r="R599" s="13"/>
      <c r="T599" s="13"/>
      <c r="V599" s="13"/>
      <c r="AL599" s="13"/>
    </row>
    <row r="600" spans="1:38" ht="12.75" customHeight="1" x14ac:dyDescent="0.2">
      <c r="A600" s="13"/>
      <c r="E600" s="12"/>
      <c r="G600" s="14"/>
      <c r="H600" s="161"/>
      <c r="I600" s="161"/>
      <c r="J600" s="167"/>
      <c r="K600" s="171"/>
      <c r="L600" s="13"/>
      <c r="N600" s="13"/>
      <c r="O600" s="15"/>
      <c r="P600" s="13"/>
      <c r="Q600" s="1"/>
      <c r="R600" s="13"/>
      <c r="T600" s="13"/>
      <c r="V600" s="13"/>
      <c r="AL600" s="13"/>
    </row>
    <row r="601" spans="1:38" ht="12.75" customHeight="1" x14ac:dyDescent="0.2">
      <c r="A601" s="13"/>
      <c r="E601" s="12"/>
      <c r="G601" s="14"/>
      <c r="H601" s="161"/>
      <c r="I601" s="161"/>
      <c r="J601" s="167"/>
      <c r="K601" s="171"/>
      <c r="L601" s="13"/>
      <c r="N601" s="13"/>
      <c r="O601" s="15"/>
      <c r="P601" s="13"/>
      <c r="Q601" s="1"/>
      <c r="R601" s="13"/>
      <c r="T601" s="13"/>
      <c r="V601" s="13"/>
      <c r="AL601" s="13"/>
    </row>
    <row r="602" spans="1:38" ht="12.75" customHeight="1" x14ac:dyDescent="0.2">
      <c r="A602" s="13"/>
      <c r="E602" s="12"/>
      <c r="G602" s="14"/>
      <c r="H602" s="161"/>
      <c r="I602" s="161"/>
      <c r="J602" s="167"/>
      <c r="K602" s="171"/>
      <c r="L602" s="13"/>
      <c r="N602" s="13"/>
      <c r="O602" s="15"/>
      <c r="P602" s="13"/>
      <c r="Q602" s="1"/>
      <c r="R602" s="13"/>
      <c r="T602" s="13"/>
      <c r="V602" s="13"/>
      <c r="AL602" s="13"/>
    </row>
    <row r="603" spans="1:38" ht="12.75" customHeight="1" x14ac:dyDescent="0.2">
      <c r="A603" s="13"/>
      <c r="E603" s="12"/>
      <c r="G603" s="14"/>
      <c r="H603" s="161"/>
      <c r="I603" s="161"/>
      <c r="J603" s="167"/>
      <c r="K603" s="171"/>
      <c r="L603" s="13"/>
      <c r="N603" s="13"/>
      <c r="O603" s="15"/>
      <c r="P603" s="13"/>
      <c r="Q603" s="1"/>
      <c r="R603" s="13"/>
      <c r="T603" s="13"/>
      <c r="V603" s="13"/>
      <c r="AL603" s="13"/>
    </row>
    <row r="604" spans="1:38" ht="12.75" customHeight="1" x14ac:dyDescent="0.2">
      <c r="A604" s="13"/>
      <c r="E604" s="12"/>
      <c r="G604" s="14"/>
      <c r="H604" s="161"/>
      <c r="I604" s="161"/>
      <c r="J604" s="167"/>
      <c r="K604" s="171"/>
      <c r="L604" s="13"/>
      <c r="N604" s="13"/>
      <c r="O604" s="15"/>
      <c r="P604" s="13"/>
      <c r="Q604" s="1"/>
      <c r="R604" s="13"/>
      <c r="T604" s="13"/>
      <c r="V604" s="13"/>
      <c r="AL604" s="13"/>
    </row>
    <row r="605" spans="1:38" ht="12.75" customHeight="1" x14ac:dyDescent="0.2">
      <c r="A605" s="13"/>
      <c r="E605" s="12"/>
      <c r="G605" s="14"/>
      <c r="H605" s="161"/>
      <c r="I605" s="161"/>
      <c r="J605" s="167"/>
      <c r="K605" s="171"/>
      <c r="L605" s="13"/>
      <c r="N605" s="13"/>
      <c r="O605" s="15"/>
      <c r="P605" s="13"/>
      <c r="Q605" s="1"/>
      <c r="R605" s="13"/>
      <c r="T605" s="13"/>
      <c r="V605" s="13"/>
      <c r="AL605" s="13"/>
    </row>
    <row r="606" spans="1:38" ht="12.75" customHeight="1" x14ac:dyDescent="0.2">
      <c r="A606" s="13"/>
      <c r="E606" s="12"/>
      <c r="G606" s="14"/>
      <c r="H606" s="161"/>
      <c r="I606" s="161"/>
      <c r="J606" s="167"/>
      <c r="K606" s="171"/>
      <c r="L606" s="13"/>
      <c r="N606" s="13"/>
      <c r="O606" s="15"/>
      <c r="P606" s="13"/>
      <c r="Q606" s="1"/>
      <c r="R606" s="13"/>
      <c r="T606" s="13"/>
      <c r="V606" s="13"/>
      <c r="AL606" s="13"/>
    </row>
    <row r="607" spans="1:38" ht="12.75" customHeight="1" x14ac:dyDescent="0.2">
      <c r="A607" s="13"/>
      <c r="E607" s="12"/>
      <c r="G607" s="14"/>
      <c r="H607" s="161"/>
      <c r="I607" s="161"/>
      <c r="J607" s="167"/>
      <c r="K607" s="171"/>
      <c r="L607" s="13"/>
      <c r="N607" s="13"/>
      <c r="O607" s="15"/>
      <c r="P607" s="13"/>
      <c r="Q607" s="1"/>
      <c r="R607" s="13"/>
      <c r="T607" s="13"/>
      <c r="V607" s="13"/>
      <c r="AL607" s="13"/>
    </row>
    <row r="608" spans="1:38" ht="12.75" customHeight="1" x14ac:dyDescent="0.2">
      <c r="A608" s="13"/>
      <c r="E608" s="12"/>
      <c r="G608" s="14"/>
      <c r="H608" s="161"/>
      <c r="I608" s="161"/>
      <c r="J608" s="167"/>
      <c r="K608" s="171"/>
      <c r="L608" s="13"/>
      <c r="N608" s="13"/>
      <c r="O608" s="15"/>
      <c r="P608" s="13"/>
      <c r="Q608" s="1"/>
      <c r="R608" s="13"/>
      <c r="T608" s="13"/>
      <c r="V608" s="13"/>
      <c r="AL608" s="13"/>
    </row>
    <row r="609" spans="1:38" ht="12.75" customHeight="1" x14ac:dyDescent="0.2">
      <c r="A609" s="13"/>
      <c r="E609" s="12"/>
      <c r="G609" s="14"/>
      <c r="H609" s="161"/>
      <c r="I609" s="161"/>
      <c r="J609" s="167"/>
      <c r="K609" s="171"/>
      <c r="L609" s="13"/>
      <c r="N609" s="13"/>
      <c r="O609" s="15"/>
      <c r="P609" s="13"/>
      <c r="Q609" s="1"/>
      <c r="R609" s="13"/>
      <c r="T609" s="13"/>
      <c r="V609" s="13"/>
      <c r="AL609" s="13"/>
    </row>
    <row r="610" spans="1:38" ht="12.75" customHeight="1" x14ac:dyDescent="0.2">
      <c r="A610" s="13"/>
      <c r="E610" s="12"/>
      <c r="G610" s="14"/>
      <c r="H610" s="161"/>
      <c r="I610" s="161"/>
      <c r="J610" s="167"/>
      <c r="K610" s="171"/>
      <c r="L610" s="13"/>
      <c r="N610" s="13"/>
      <c r="O610" s="15"/>
      <c r="P610" s="13"/>
      <c r="Q610" s="1"/>
      <c r="R610" s="13"/>
      <c r="T610" s="13"/>
      <c r="V610" s="13"/>
      <c r="AL610" s="13"/>
    </row>
    <row r="611" spans="1:38" ht="12.75" customHeight="1" x14ac:dyDescent="0.2">
      <c r="A611" s="13"/>
      <c r="E611" s="12"/>
      <c r="G611" s="14"/>
      <c r="H611" s="161"/>
      <c r="I611" s="161"/>
      <c r="J611" s="167"/>
      <c r="K611" s="171"/>
      <c r="L611" s="13"/>
      <c r="N611" s="13"/>
      <c r="O611" s="15"/>
      <c r="P611" s="13"/>
      <c r="Q611" s="1"/>
      <c r="R611" s="13"/>
      <c r="T611" s="13"/>
      <c r="V611" s="13"/>
      <c r="AL611" s="13"/>
    </row>
    <row r="612" spans="1:38" ht="12.75" customHeight="1" x14ac:dyDescent="0.2">
      <c r="A612" s="13"/>
      <c r="E612" s="12"/>
      <c r="G612" s="14"/>
      <c r="H612" s="161"/>
      <c r="I612" s="161"/>
      <c r="J612" s="167"/>
      <c r="K612" s="171"/>
      <c r="L612" s="13"/>
      <c r="N612" s="13"/>
      <c r="O612" s="15"/>
      <c r="P612" s="13"/>
      <c r="Q612" s="1"/>
      <c r="R612" s="13"/>
      <c r="T612" s="13"/>
      <c r="V612" s="13"/>
      <c r="AL612" s="13"/>
    </row>
    <row r="613" spans="1:38" ht="12.75" customHeight="1" x14ac:dyDescent="0.2">
      <c r="A613" s="13"/>
      <c r="E613" s="12"/>
      <c r="G613" s="14"/>
      <c r="H613" s="161"/>
      <c r="I613" s="161"/>
      <c r="J613" s="167"/>
      <c r="K613" s="171"/>
      <c r="L613" s="13"/>
      <c r="N613" s="13"/>
      <c r="O613" s="15"/>
      <c r="P613" s="13"/>
      <c r="Q613" s="1"/>
      <c r="R613" s="13"/>
      <c r="T613" s="13"/>
      <c r="V613" s="13"/>
      <c r="AL613" s="13"/>
    </row>
    <row r="614" spans="1:38" ht="12.75" customHeight="1" x14ac:dyDescent="0.2">
      <c r="A614" s="13"/>
      <c r="E614" s="12"/>
      <c r="G614" s="14"/>
      <c r="H614" s="161"/>
      <c r="I614" s="161"/>
      <c r="J614" s="167"/>
      <c r="K614" s="171"/>
      <c r="L614" s="13"/>
      <c r="N614" s="13"/>
      <c r="O614" s="15"/>
      <c r="P614" s="13"/>
      <c r="Q614" s="1"/>
      <c r="R614" s="13"/>
      <c r="T614" s="13"/>
      <c r="V614" s="13"/>
      <c r="AL614" s="13"/>
    </row>
    <row r="615" spans="1:38" ht="12.75" customHeight="1" x14ac:dyDescent="0.2">
      <c r="A615" s="13"/>
      <c r="E615" s="12"/>
      <c r="G615" s="14"/>
      <c r="H615" s="161"/>
      <c r="I615" s="161"/>
      <c r="J615" s="167"/>
      <c r="K615" s="171"/>
      <c r="L615" s="13"/>
      <c r="N615" s="13"/>
      <c r="O615" s="15"/>
      <c r="P615" s="13"/>
      <c r="Q615" s="1"/>
      <c r="R615" s="13"/>
      <c r="T615" s="13"/>
      <c r="V615" s="13"/>
      <c r="AL615" s="13"/>
    </row>
    <row r="616" spans="1:38" ht="12.75" customHeight="1" x14ac:dyDescent="0.2">
      <c r="A616" s="13"/>
      <c r="E616" s="12"/>
      <c r="G616" s="14"/>
      <c r="H616" s="161"/>
      <c r="I616" s="161"/>
      <c r="J616" s="167"/>
      <c r="K616" s="171"/>
      <c r="L616" s="13"/>
      <c r="N616" s="13"/>
      <c r="O616" s="15"/>
      <c r="P616" s="13"/>
      <c r="Q616" s="1"/>
      <c r="R616" s="13"/>
      <c r="T616" s="13"/>
      <c r="V616" s="13"/>
      <c r="AL616" s="13"/>
    </row>
    <row r="617" spans="1:38" ht="12.75" customHeight="1" x14ac:dyDescent="0.2">
      <c r="A617" s="13"/>
      <c r="E617" s="12"/>
      <c r="G617" s="14"/>
      <c r="H617" s="161"/>
      <c r="I617" s="161"/>
      <c r="J617" s="167"/>
      <c r="K617" s="171"/>
      <c r="L617" s="13"/>
      <c r="N617" s="13"/>
      <c r="O617" s="15"/>
      <c r="P617" s="13"/>
      <c r="Q617" s="1"/>
      <c r="R617" s="13"/>
      <c r="T617" s="13"/>
      <c r="V617" s="13"/>
      <c r="AL617" s="13"/>
    </row>
    <row r="618" spans="1:38" ht="12.75" customHeight="1" x14ac:dyDescent="0.2">
      <c r="A618" s="13"/>
      <c r="E618" s="12"/>
      <c r="G618" s="14"/>
      <c r="H618" s="161"/>
      <c r="I618" s="161"/>
      <c r="J618" s="167"/>
      <c r="K618" s="171"/>
      <c r="L618" s="13"/>
      <c r="N618" s="13"/>
      <c r="O618" s="15"/>
      <c r="P618" s="13"/>
      <c r="Q618" s="1"/>
      <c r="R618" s="13"/>
      <c r="T618" s="13"/>
      <c r="V618" s="13"/>
      <c r="AL618" s="13"/>
    </row>
    <row r="619" spans="1:38" ht="12.75" customHeight="1" x14ac:dyDescent="0.2">
      <c r="A619" s="13"/>
      <c r="E619" s="12"/>
      <c r="G619" s="14"/>
      <c r="H619" s="161"/>
      <c r="I619" s="161"/>
      <c r="J619" s="167"/>
      <c r="K619" s="171"/>
      <c r="L619" s="13"/>
      <c r="N619" s="13"/>
      <c r="O619" s="15"/>
      <c r="P619" s="13"/>
      <c r="Q619" s="1"/>
      <c r="R619" s="13"/>
      <c r="T619" s="13"/>
      <c r="V619" s="13"/>
      <c r="AL619" s="13"/>
    </row>
    <row r="620" spans="1:38" ht="12.75" customHeight="1" x14ac:dyDescent="0.2">
      <c r="A620" s="13"/>
      <c r="E620" s="12"/>
      <c r="G620" s="14"/>
      <c r="H620" s="161"/>
      <c r="I620" s="161"/>
      <c r="J620" s="167"/>
      <c r="K620" s="171"/>
      <c r="L620" s="13"/>
      <c r="N620" s="13"/>
      <c r="O620" s="15"/>
      <c r="P620" s="13"/>
      <c r="Q620" s="1"/>
      <c r="R620" s="13"/>
      <c r="T620" s="13"/>
      <c r="V620" s="13"/>
      <c r="AL620" s="13"/>
    </row>
    <row r="621" spans="1:38" ht="12.75" customHeight="1" x14ac:dyDescent="0.2">
      <c r="A621" s="13"/>
      <c r="E621" s="12"/>
      <c r="G621" s="14"/>
      <c r="H621" s="161"/>
      <c r="I621" s="161"/>
      <c r="J621" s="167"/>
      <c r="K621" s="171"/>
      <c r="L621" s="13"/>
      <c r="N621" s="13"/>
      <c r="O621" s="15"/>
      <c r="P621" s="13"/>
      <c r="Q621" s="1"/>
      <c r="R621" s="13"/>
      <c r="T621" s="13"/>
      <c r="V621" s="13"/>
      <c r="AL621" s="13"/>
    </row>
    <row r="622" spans="1:38" ht="12.75" customHeight="1" x14ac:dyDescent="0.2">
      <c r="A622" s="13"/>
      <c r="E622" s="12"/>
      <c r="G622" s="14"/>
      <c r="H622" s="161"/>
      <c r="I622" s="161"/>
      <c r="J622" s="167"/>
      <c r="K622" s="171"/>
      <c r="L622" s="13"/>
      <c r="N622" s="13"/>
      <c r="O622" s="15"/>
      <c r="P622" s="13"/>
      <c r="Q622" s="1"/>
      <c r="R622" s="13"/>
      <c r="T622" s="13"/>
      <c r="V622" s="13"/>
      <c r="AL622" s="13"/>
    </row>
    <row r="623" spans="1:38" ht="12.75" customHeight="1" x14ac:dyDescent="0.2">
      <c r="A623" s="13"/>
      <c r="E623" s="12"/>
      <c r="G623" s="14"/>
      <c r="H623" s="161"/>
      <c r="I623" s="161"/>
      <c r="J623" s="167"/>
      <c r="K623" s="171"/>
      <c r="L623" s="13"/>
      <c r="N623" s="13"/>
      <c r="O623" s="15"/>
      <c r="P623" s="13"/>
      <c r="Q623" s="1"/>
      <c r="R623" s="13"/>
      <c r="T623" s="13"/>
      <c r="V623" s="13"/>
      <c r="AL623" s="13"/>
    </row>
    <row r="624" spans="1:38" ht="12.75" customHeight="1" x14ac:dyDescent="0.2">
      <c r="A624" s="13"/>
      <c r="E624" s="12"/>
      <c r="G624" s="14"/>
      <c r="H624" s="161"/>
      <c r="I624" s="161"/>
      <c r="J624" s="167"/>
      <c r="K624" s="171"/>
      <c r="L624" s="13"/>
      <c r="N624" s="13"/>
      <c r="O624" s="15"/>
      <c r="P624" s="13"/>
      <c r="Q624" s="1"/>
      <c r="R624" s="13"/>
      <c r="T624" s="13"/>
      <c r="V624" s="13"/>
      <c r="AL624" s="13"/>
    </row>
    <row r="625" spans="1:38" ht="12.75" customHeight="1" x14ac:dyDescent="0.2">
      <c r="A625" s="13"/>
      <c r="E625" s="12"/>
      <c r="G625" s="14"/>
      <c r="H625" s="161"/>
      <c r="I625" s="161"/>
      <c r="J625" s="167"/>
      <c r="K625" s="171"/>
      <c r="L625" s="13"/>
      <c r="N625" s="13"/>
      <c r="O625" s="15"/>
      <c r="P625" s="13"/>
      <c r="Q625" s="1"/>
      <c r="R625" s="13"/>
      <c r="T625" s="13"/>
      <c r="V625" s="13"/>
      <c r="AL625" s="13"/>
    </row>
    <row r="626" spans="1:38" ht="12.75" customHeight="1" x14ac:dyDescent="0.2">
      <c r="A626" s="13"/>
      <c r="E626" s="12"/>
      <c r="G626" s="14"/>
      <c r="H626" s="161"/>
      <c r="I626" s="161"/>
      <c r="J626" s="167"/>
      <c r="K626" s="171"/>
      <c r="L626" s="13"/>
      <c r="N626" s="13"/>
      <c r="O626" s="15"/>
      <c r="P626" s="13"/>
      <c r="Q626" s="1"/>
      <c r="R626" s="13"/>
      <c r="T626" s="13"/>
      <c r="V626" s="13"/>
      <c r="AL626" s="13"/>
    </row>
    <row r="627" spans="1:38" ht="12.75" customHeight="1" x14ac:dyDescent="0.2">
      <c r="A627" s="13"/>
      <c r="E627" s="12"/>
      <c r="G627" s="14"/>
      <c r="H627" s="161"/>
      <c r="I627" s="161"/>
      <c r="J627" s="167"/>
      <c r="K627" s="171"/>
      <c r="L627" s="13"/>
      <c r="N627" s="13"/>
      <c r="O627" s="15"/>
      <c r="P627" s="13"/>
      <c r="Q627" s="1"/>
      <c r="R627" s="13"/>
      <c r="T627" s="13"/>
      <c r="V627" s="13"/>
      <c r="AL627" s="13"/>
    </row>
    <row r="628" spans="1:38" ht="12.75" customHeight="1" x14ac:dyDescent="0.2">
      <c r="A628" s="13"/>
      <c r="E628" s="12"/>
      <c r="G628" s="14"/>
      <c r="H628" s="161"/>
      <c r="I628" s="161"/>
      <c r="J628" s="167"/>
      <c r="K628" s="171"/>
      <c r="L628" s="13"/>
      <c r="N628" s="13"/>
      <c r="O628" s="15"/>
      <c r="P628" s="13"/>
      <c r="Q628" s="1"/>
      <c r="R628" s="13"/>
      <c r="T628" s="13"/>
      <c r="V628" s="13"/>
      <c r="AL628" s="13"/>
    </row>
    <row r="629" spans="1:38" ht="12.75" customHeight="1" x14ac:dyDescent="0.2">
      <c r="A629" s="13"/>
      <c r="E629" s="12"/>
      <c r="G629" s="14"/>
      <c r="H629" s="161"/>
      <c r="I629" s="161"/>
      <c r="J629" s="167"/>
      <c r="K629" s="171"/>
      <c r="L629" s="13"/>
      <c r="N629" s="13"/>
      <c r="O629" s="15"/>
      <c r="P629" s="13"/>
      <c r="Q629" s="1"/>
      <c r="R629" s="13"/>
      <c r="T629" s="13"/>
      <c r="V629" s="13"/>
      <c r="AL629" s="13"/>
    </row>
    <row r="630" spans="1:38" ht="12.75" customHeight="1" x14ac:dyDescent="0.2">
      <c r="A630" s="13"/>
      <c r="E630" s="12"/>
      <c r="G630" s="14"/>
      <c r="H630" s="161"/>
      <c r="I630" s="161"/>
      <c r="J630" s="167"/>
      <c r="K630" s="171"/>
      <c r="L630" s="13"/>
      <c r="N630" s="13"/>
      <c r="O630" s="15"/>
      <c r="P630" s="13"/>
      <c r="Q630" s="1"/>
      <c r="R630" s="13"/>
      <c r="T630" s="13"/>
      <c r="V630" s="13"/>
      <c r="AL630" s="13"/>
    </row>
    <row r="631" spans="1:38" ht="12.75" customHeight="1" x14ac:dyDescent="0.2">
      <c r="A631" s="13"/>
      <c r="E631" s="12"/>
      <c r="G631" s="14"/>
      <c r="H631" s="161"/>
      <c r="I631" s="161"/>
      <c r="J631" s="167"/>
      <c r="K631" s="171"/>
      <c r="L631" s="13"/>
      <c r="N631" s="13"/>
      <c r="O631" s="15"/>
      <c r="P631" s="13"/>
      <c r="Q631" s="1"/>
      <c r="R631" s="13"/>
      <c r="T631" s="13"/>
      <c r="V631" s="13"/>
      <c r="AL631" s="13"/>
    </row>
    <row r="632" spans="1:38" ht="12.75" customHeight="1" x14ac:dyDescent="0.2">
      <c r="A632" s="13"/>
      <c r="E632" s="12"/>
      <c r="G632" s="14"/>
      <c r="H632" s="161"/>
      <c r="I632" s="161"/>
      <c r="J632" s="167"/>
      <c r="K632" s="171"/>
      <c r="L632" s="13"/>
      <c r="N632" s="13"/>
      <c r="O632" s="15"/>
      <c r="P632" s="13"/>
      <c r="Q632" s="1"/>
      <c r="R632" s="13"/>
      <c r="T632" s="13"/>
      <c r="V632" s="13"/>
      <c r="AL632" s="13"/>
    </row>
    <row r="633" spans="1:38" ht="12.75" customHeight="1" x14ac:dyDescent="0.2">
      <c r="A633" s="13"/>
      <c r="E633" s="12"/>
      <c r="G633" s="14"/>
      <c r="H633" s="161"/>
      <c r="I633" s="161"/>
      <c r="J633" s="167"/>
      <c r="K633" s="171"/>
      <c r="L633" s="13"/>
      <c r="N633" s="13"/>
      <c r="O633" s="15"/>
      <c r="P633" s="13"/>
      <c r="Q633" s="1"/>
      <c r="R633" s="13"/>
      <c r="T633" s="13"/>
      <c r="V633" s="13"/>
      <c r="AL633" s="13"/>
    </row>
    <row r="634" spans="1:38" ht="12.75" customHeight="1" x14ac:dyDescent="0.2">
      <c r="A634" s="13"/>
      <c r="E634" s="12"/>
      <c r="G634" s="14"/>
      <c r="H634" s="161"/>
      <c r="I634" s="161"/>
      <c r="J634" s="167"/>
      <c r="K634" s="171"/>
      <c r="L634" s="13"/>
      <c r="N634" s="13"/>
      <c r="O634" s="15"/>
      <c r="P634" s="13"/>
      <c r="Q634" s="1"/>
      <c r="R634" s="13"/>
      <c r="T634" s="13"/>
      <c r="V634" s="13"/>
      <c r="AL634" s="13"/>
    </row>
    <row r="635" spans="1:38" ht="12.75" customHeight="1" x14ac:dyDescent="0.2">
      <c r="A635" s="13"/>
      <c r="E635" s="12"/>
      <c r="G635" s="14"/>
      <c r="H635" s="161"/>
      <c r="I635" s="161"/>
      <c r="J635" s="167"/>
      <c r="K635" s="171"/>
      <c r="L635" s="13"/>
      <c r="N635" s="13"/>
      <c r="O635" s="15"/>
      <c r="P635" s="13"/>
      <c r="Q635" s="1"/>
      <c r="R635" s="13"/>
      <c r="T635" s="13"/>
      <c r="V635" s="13"/>
      <c r="AL635" s="13"/>
    </row>
    <row r="636" spans="1:38" ht="12.75" customHeight="1" x14ac:dyDescent="0.2">
      <c r="A636" s="13"/>
      <c r="E636" s="12"/>
      <c r="G636" s="14"/>
      <c r="H636" s="161"/>
      <c r="I636" s="161"/>
      <c r="J636" s="167"/>
      <c r="K636" s="171"/>
      <c r="L636" s="13"/>
      <c r="N636" s="13"/>
      <c r="O636" s="15"/>
      <c r="P636" s="13"/>
      <c r="Q636" s="1"/>
      <c r="R636" s="13"/>
      <c r="T636" s="13"/>
      <c r="V636" s="13"/>
      <c r="AL636" s="13"/>
    </row>
    <row r="637" spans="1:38" ht="12.75" customHeight="1" x14ac:dyDescent="0.2">
      <c r="A637" s="13"/>
      <c r="E637" s="12"/>
      <c r="G637" s="14"/>
      <c r="H637" s="161"/>
      <c r="I637" s="161"/>
      <c r="J637" s="167"/>
      <c r="K637" s="171"/>
      <c r="L637" s="13"/>
      <c r="N637" s="13"/>
      <c r="O637" s="15"/>
      <c r="P637" s="13"/>
      <c r="Q637" s="1"/>
      <c r="R637" s="13"/>
      <c r="T637" s="13"/>
      <c r="V637" s="13"/>
      <c r="AL637" s="13"/>
    </row>
    <row r="638" spans="1:38" ht="12.75" customHeight="1" x14ac:dyDescent="0.2">
      <c r="A638" s="13"/>
      <c r="E638" s="12"/>
      <c r="G638" s="14"/>
      <c r="H638" s="161"/>
      <c r="I638" s="161"/>
      <c r="J638" s="167"/>
      <c r="K638" s="171"/>
      <c r="L638" s="13"/>
      <c r="N638" s="13"/>
      <c r="O638" s="15"/>
      <c r="P638" s="13"/>
      <c r="Q638" s="1"/>
      <c r="R638" s="13"/>
      <c r="T638" s="13"/>
      <c r="V638" s="13"/>
      <c r="AL638" s="13"/>
    </row>
    <row r="639" spans="1:38" ht="12.75" customHeight="1" x14ac:dyDescent="0.2">
      <c r="A639" s="13"/>
      <c r="E639" s="12"/>
      <c r="G639" s="14"/>
      <c r="H639" s="161"/>
      <c r="I639" s="161"/>
      <c r="J639" s="167"/>
      <c r="K639" s="171"/>
      <c r="L639" s="13"/>
      <c r="N639" s="13"/>
      <c r="O639" s="15"/>
      <c r="P639" s="13"/>
      <c r="Q639" s="1"/>
      <c r="R639" s="13"/>
      <c r="T639" s="13"/>
      <c r="V639" s="13"/>
      <c r="AL639" s="13"/>
    </row>
    <row r="640" spans="1:38" ht="12.75" customHeight="1" x14ac:dyDescent="0.2">
      <c r="A640" s="13"/>
      <c r="E640" s="12"/>
      <c r="G640" s="14"/>
      <c r="H640" s="161"/>
      <c r="I640" s="161"/>
      <c r="J640" s="167"/>
      <c r="K640" s="171"/>
      <c r="L640" s="13"/>
      <c r="N640" s="13"/>
      <c r="O640" s="15"/>
      <c r="P640" s="13"/>
      <c r="Q640" s="1"/>
      <c r="R640" s="13"/>
      <c r="T640" s="13"/>
      <c r="V640" s="13"/>
      <c r="AL640" s="13"/>
    </row>
    <row r="641" spans="1:38" ht="12.75" customHeight="1" x14ac:dyDescent="0.2">
      <c r="A641" s="13"/>
      <c r="E641" s="12"/>
      <c r="G641" s="14"/>
      <c r="H641" s="161"/>
      <c r="I641" s="161"/>
      <c r="J641" s="167"/>
      <c r="K641" s="171"/>
      <c r="L641" s="13"/>
      <c r="N641" s="13"/>
      <c r="O641" s="15"/>
      <c r="P641" s="13"/>
      <c r="Q641" s="1"/>
      <c r="R641" s="13"/>
      <c r="T641" s="13"/>
      <c r="V641" s="13"/>
      <c r="AL641" s="13"/>
    </row>
    <row r="642" spans="1:38" ht="12.75" customHeight="1" x14ac:dyDescent="0.2">
      <c r="A642" s="13"/>
      <c r="E642" s="12"/>
      <c r="G642" s="14"/>
      <c r="H642" s="161"/>
      <c r="I642" s="161"/>
      <c r="J642" s="167"/>
      <c r="K642" s="171"/>
      <c r="L642" s="13"/>
      <c r="N642" s="13"/>
      <c r="O642" s="15"/>
      <c r="P642" s="13"/>
      <c r="Q642" s="1"/>
      <c r="R642" s="13"/>
      <c r="T642" s="13"/>
      <c r="V642" s="13"/>
      <c r="AL642" s="13"/>
    </row>
    <row r="643" spans="1:38" ht="12.75" customHeight="1" x14ac:dyDescent="0.2">
      <c r="A643" s="13"/>
      <c r="E643" s="12"/>
      <c r="G643" s="14"/>
      <c r="H643" s="161"/>
      <c r="I643" s="161"/>
      <c r="J643" s="167"/>
      <c r="K643" s="171"/>
      <c r="L643" s="13"/>
      <c r="N643" s="13"/>
      <c r="O643" s="15"/>
      <c r="P643" s="13"/>
      <c r="Q643" s="1"/>
      <c r="R643" s="13"/>
      <c r="T643" s="13"/>
      <c r="V643" s="13"/>
      <c r="AL643" s="13"/>
    </row>
    <row r="644" spans="1:38" ht="12.75" customHeight="1" x14ac:dyDescent="0.2">
      <c r="A644" s="13"/>
      <c r="E644" s="12"/>
      <c r="G644" s="14"/>
      <c r="H644" s="161"/>
      <c r="I644" s="161"/>
      <c r="J644" s="167"/>
      <c r="K644" s="171"/>
      <c r="L644" s="13"/>
      <c r="N644" s="13"/>
      <c r="O644" s="15"/>
      <c r="P644" s="13"/>
      <c r="Q644" s="1"/>
      <c r="R644" s="13"/>
      <c r="T644" s="13"/>
      <c r="V644" s="13"/>
      <c r="AL644" s="13"/>
    </row>
    <row r="645" spans="1:38" ht="12.75" customHeight="1" x14ac:dyDescent="0.2">
      <c r="A645" s="13"/>
      <c r="E645" s="12"/>
      <c r="G645" s="14"/>
      <c r="H645" s="161"/>
      <c r="I645" s="161"/>
      <c r="J645" s="167"/>
      <c r="K645" s="171"/>
      <c r="L645" s="13"/>
      <c r="N645" s="13"/>
      <c r="O645" s="15"/>
      <c r="P645" s="13"/>
      <c r="Q645" s="1"/>
      <c r="R645" s="13"/>
      <c r="T645" s="13"/>
      <c r="V645" s="13"/>
      <c r="AL645" s="13"/>
    </row>
    <row r="646" spans="1:38" ht="12.75" customHeight="1" x14ac:dyDescent="0.2">
      <c r="A646" s="13"/>
      <c r="E646" s="12"/>
      <c r="G646" s="14"/>
      <c r="H646" s="161"/>
      <c r="I646" s="161"/>
      <c r="J646" s="167"/>
      <c r="K646" s="171"/>
      <c r="L646" s="13"/>
      <c r="N646" s="13"/>
      <c r="O646" s="15"/>
      <c r="P646" s="13"/>
      <c r="Q646" s="1"/>
      <c r="R646" s="13"/>
      <c r="T646" s="13"/>
      <c r="V646" s="13"/>
      <c r="AL646" s="13"/>
    </row>
    <row r="647" spans="1:38" ht="12.75" customHeight="1" x14ac:dyDescent="0.2">
      <c r="A647" s="13"/>
      <c r="E647" s="12"/>
      <c r="G647" s="14"/>
      <c r="H647" s="161"/>
      <c r="I647" s="161"/>
      <c r="J647" s="167"/>
      <c r="K647" s="171"/>
      <c r="L647" s="13"/>
      <c r="N647" s="13"/>
      <c r="O647" s="15"/>
      <c r="P647" s="13"/>
      <c r="Q647" s="1"/>
      <c r="R647" s="13"/>
      <c r="T647" s="13"/>
      <c r="V647" s="13"/>
      <c r="AL647" s="13"/>
    </row>
    <row r="648" spans="1:38" ht="12.75" customHeight="1" x14ac:dyDescent="0.2">
      <c r="A648" s="13"/>
      <c r="E648" s="12"/>
      <c r="G648" s="14"/>
      <c r="H648" s="161"/>
      <c r="I648" s="161"/>
      <c r="J648" s="167"/>
      <c r="K648" s="171"/>
      <c r="L648" s="13"/>
      <c r="N648" s="13"/>
      <c r="O648" s="15"/>
      <c r="P648" s="13"/>
      <c r="Q648" s="1"/>
      <c r="R648" s="13"/>
      <c r="T648" s="13"/>
      <c r="V648" s="13"/>
      <c r="AL648" s="13"/>
    </row>
    <row r="649" spans="1:38" ht="12.75" customHeight="1" x14ac:dyDescent="0.2">
      <c r="A649" s="13"/>
      <c r="E649" s="12"/>
      <c r="G649" s="14"/>
      <c r="H649" s="161"/>
      <c r="I649" s="161"/>
      <c r="J649" s="167"/>
      <c r="K649" s="171"/>
      <c r="L649" s="13"/>
      <c r="N649" s="13"/>
      <c r="O649" s="15"/>
      <c r="P649" s="13"/>
      <c r="Q649" s="1"/>
      <c r="R649" s="13"/>
      <c r="T649" s="13"/>
      <c r="V649" s="13"/>
      <c r="AL649" s="13"/>
    </row>
    <row r="650" spans="1:38" ht="12.75" customHeight="1" x14ac:dyDescent="0.2">
      <c r="A650" s="13"/>
      <c r="E650" s="12"/>
      <c r="G650" s="14"/>
      <c r="H650" s="161"/>
      <c r="I650" s="161"/>
      <c r="J650" s="167"/>
      <c r="K650" s="171"/>
      <c r="L650" s="13"/>
      <c r="N650" s="13"/>
      <c r="O650" s="15"/>
      <c r="P650" s="13"/>
      <c r="Q650" s="1"/>
      <c r="R650" s="13"/>
      <c r="T650" s="13"/>
      <c r="V650" s="13"/>
      <c r="AL650" s="13"/>
    </row>
    <row r="651" spans="1:38" ht="12.75" customHeight="1" x14ac:dyDescent="0.2">
      <c r="A651" s="13"/>
      <c r="E651" s="12"/>
      <c r="G651" s="14"/>
      <c r="H651" s="161"/>
      <c r="I651" s="161"/>
      <c r="J651" s="167"/>
      <c r="K651" s="171"/>
      <c r="L651" s="13"/>
      <c r="N651" s="13"/>
      <c r="O651" s="15"/>
      <c r="P651" s="13"/>
      <c r="Q651" s="1"/>
      <c r="R651" s="13"/>
      <c r="T651" s="13"/>
      <c r="V651" s="13"/>
      <c r="AL651" s="13"/>
    </row>
    <row r="652" spans="1:38" ht="12.75" customHeight="1" x14ac:dyDescent="0.2">
      <c r="A652" s="13"/>
      <c r="E652" s="12"/>
      <c r="G652" s="14"/>
      <c r="H652" s="161"/>
      <c r="I652" s="161"/>
      <c r="J652" s="167"/>
      <c r="K652" s="171"/>
      <c r="L652" s="13"/>
      <c r="N652" s="13"/>
      <c r="O652" s="15"/>
      <c r="P652" s="13"/>
      <c r="Q652" s="1"/>
      <c r="R652" s="13"/>
      <c r="T652" s="13"/>
      <c r="V652" s="13"/>
      <c r="AL652" s="13"/>
    </row>
    <row r="653" spans="1:38" ht="12.75" customHeight="1" x14ac:dyDescent="0.2">
      <c r="A653" s="13"/>
      <c r="E653" s="12"/>
      <c r="G653" s="14"/>
      <c r="H653" s="161"/>
      <c r="I653" s="161"/>
      <c r="J653" s="167"/>
      <c r="K653" s="171"/>
      <c r="L653" s="13"/>
      <c r="N653" s="13"/>
      <c r="O653" s="15"/>
      <c r="P653" s="13"/>
      <c r="Q653" s="1"/>
      <c r="R653" s="13"/>
      <c r="T653" s="13"/>
      <c r="V653" s="13"/>
      <c r="AL653" s="13"/>
    </row>
    <row r="654" spans="1:38" ht="12.75" customHeight="1" x14ac:dyDescent="0.2">
      <c r="A654" s="13"/>
      <c r="E654" s="12"/>
      <c r="G654" s="14"/>
      <c r="H654" s="161"/>
      <c r="I654" s="161"/>
      <c r="J654" s="167"/>
      <c r="K654" s="171"/>
      <c r="L654" s="13"/>
      <c r="N654" s="13"/>
      <c r="O654" s="15"/>
      <c r="P654" s="13"/>
      <c r="Q654" s="1"/>
      <c r="R654" s="13"/>
      <c r="T654" s="13"/>
      <c r="V654" s="13"/>
      <c r="AL654" s="13"/>
    </row>
    <row r="655" spans="1:38" ht="12.75" customHeight="1" x14ac:dyDescent="0.2">
      <c r="A655" s="13"/>
      <c r="E655" s="12"/>
      <c r="G655" s="14"/>
      <c r="H655" s="161"/>
      <c r="I655" s="161"/>
      <c r="J655" s="167"/>
      <c r="K655" s="171"/>
      <c r="L655" s="13"/>
      <c r="N655" s="13"/>
      <c r="O655" s="15"/>
      <c r="P655" s="13"/>
      <c r="Q655" s="1"/>
      <c r="R655" s="13"/>
      <c r="T655" s="13"/>
      <c r="V655" s="13"/>
      <c r="AL655" s="13"/>
    </row>
    <row r="656" spans="1:38" ht="12.75" customHeight="1" x14ac:dyDescent="0.2">
      <c r="A656" s="13"/>
      <c r="E656" s="12"/>
      <c r="G656" s="14"/>
      <c r="H656" s="161"/>
      <c r="I656" s="161"/>
      <c r="J656" s="167"/>
      <c r="K656" s="171"/>
      <c r="L656" s="13"/>
      <c r="N656" s="13"/>
      <c r="O656" s="15"/>
      <c r="P656" s="13"/>
      <c r="Q656" s="1"/>
      <c r="R656" s="13"/>
      <c r="T656" s="13"/>
      <c r="V656" s="13"/>
      <c r="AL656" s="13"/>
    </row>
    <row r="657" spans="1:38" ht="12.75" customHeight="1" x14ac:dyDescent="0.2">
      <c r="A657" s="13"/>
      <c r="E657" s="12"/>
      <c r="G657" s="14"/>
      <c r="H657" s="161"/>
      <c r="I657" s="161"/>
      <c r="J657" s="167"/>
      <c r="K657" s="171"/>
      <c r="L657" s="13"/>
      <c r="N657" s="13"/>
      <c r="O657" s="15"/>
      <c r="P657" s="13"/>
      <c r="Q657" s="1"/>
      <c r="R657" s="13"/>
      <c r="T657" s="13"/>
      <c r="V657" s="13"/>
      <c r="AL657" s="13"/>
    </row>
    <row r="658" spans="1:38" ht="12.75" customHeight="1" x14ac:dyDescent="0.2">
      <c r="A658" s="13"/>
      <c r="E658" s="12"/>
      <c r="G658" s="14"/>
      <c r="H658" s="161"/>
      <c r="I658" s="161"/>
      <c r="J658" s="167"/>
      <c r="K658" s="171"/>
      <c r="L658" s="13"/>
      <c r="N658" s="13"/>
      <c r="O658" s="15"/>
      <c r="P658" s="13"/>
      <c r="Q658" s="1"/>
      <c r="R658" s="13"/>
      <c r="T658" s="13"/>
      <c r="V658" s="13"/>
      <c r="AL658" s="13"/>
    </row>
    <row r="659" spans="1:38" ht="12.75" customHeight="1" x14ac:dyDescent="0.2">
      <c r="A659" s="13"/>
      <c r="E659" s="12"/>
      <c r="G659" s="14"/>
      <c r="H659" s="161"/>
      <c r="I659" s="161"/>
      <c r="J659" s="167"/>
      <c r="K659" s="171"/>
      <c r="L659" s="13"/>
      <c r="N659" s="13"/>
      <c r="O659" s="15"/>
      <c r="P659" s="13"/>
      <c r="Q659" s="1"/>
      <c r="R659" s="13"/>
      <c r="T659" s="13"/>
      <c r="V659" s="13"/>
      <c r="AL659" s="13"/>
    </row>
    <row r="660" spans="1:38" ht="12.75" customHeight="1" x14ac:dyDescent="0.2">
      <c r="A660" s="13"/>
      <c r="E660" s="12"/>
      <c r="G660" s="14"/>
      <c r="H660" s="161"/>
      <c r="I660" s="161"/>
      <c r="J660" s="167"/>
      <c r="K660" s="171"/>
      <c r="L660" s="13"/>
      <c r="N660" s="13"/>
      <c r="O660" s="15"/>
      <c r="P660" s="13"/>
      <c r="Q660" s="1"/>
      <c r="R660" s="13"/>
      <c r="T660" s="13"/>
      <c r="V660" s="13"/>
      <c r="AL660" s="13"/>
    </row>
    <row r="661" spans="1:38" ht="12.75" customHeight="1" x14ac:dyDescent="0.2">
      <c r="A661" s="13"/>
      <c r="E661" s="12"/>
      <c r="G661" s="14"/>
      <c r="H661" s="161"/>
      <c r="I661" s="161"/>
      <c r="J661" s="167"/>
      <c r="K661" s="171"/>
      <c r="L661" s="13"/>
      <c r="N661" s="13"/>
      <c r="O661" s="15"/>
      <c r="P661" s="13"/>
      <c r="Q661" s="1"/>
      <c r="R661" s="13"/>
      <c r="T661" s="13"/>
      <c r="V661" s="13"/>
      <c r="AL661" s="13"/>
    </row>
    <row r="662" spans="1:38" ht="12.75" customHeight="1" x14ac:dyDescent="0.2">
      <c r="A662" s="13"/>
      <c r="E662" s="12"/>
      <c r="G662" s="14"/>
      <c r="H662" s="161"/>
      <c r="I662" s="161"/>
      <c r="J662" s="167"/>
      <c r="K662" s="171"/>
      <c r="L662" s="13"/>
      <c r="N662" s="13"/>
      <c r="O662" s="15"/>
      <c r="P662" s="13"/>
      <c r="Q662" s="1"/>
      <c r="R662" s="13"/>
      <c r="T662" s="13"/>
      <c r="V662" s="13"/>
      <c r="AL662" s="13"/>
    </row>
    <row r="663" spans="1:38" ht="12.75" customHeight="1" x14ac:dyDescent="0.2">
      <c r="A663" s="13"/>
      <c r="E663" s="12"/>
      <c r="G663" s="14"/>
      <c r="H663" s="161"/>
      <c r="I663" s="161"/>
      <c r="J663" s="167"/>
      <c r="K663" s="171"/>
      <c r="L663" s="13"/>
      <c r="N663" s="13"/>
      <c r="O663" s="15"/>
      <c r="P663" s="13"/>
      <c r="Q663" s="1"/>
      <c r="R663" s="13"/>
      <c r="T663" s="13"/>
      <c r="V663" s="13"/>
      <c r="AL663" s="13"/>
    </row>
    <row r="664" spans="1:38" ht="12.75" customHeight="1" x14ac:dyDescent="0.2">
      <c r="A664" s="13"/>
      <c r="E664" s="12"/>
      <c r="G664" s="14"/>
      <c r="H664" s="161"/>
      <c r="I664" s="161"/>
      <c r="J664" s="167"/>
      <c r="K664" s="171"/>
      <c r="L664" s="13"/>
      <c r="N664" s="13"/>
      <c r="O664" s="15"/>
      <c r="P664" s="13"/>
      <c r="Q664" s="1"/>
      <c r="R664" s="13"/>
      <c r="T664" s="13"/>
      <c r="V664" s="13"/>
      <c r="AL664" s="13"/>
    </row>
    <row r="665" spans="1:38" ht="12.75" customHeight="1" x14ac:dyDescent="0.2">
      <c r="A665" s="13"/>
      <c r="E665" s="12"/>
      <c r="G665" s="14"/>
      <c r="H665" s="161"/>
      <c r="I665" s="161"/>
      <c r="J665" s="167"/>
      <c r="K665" s="171"/>
      <c r="L665" s="13"/>
      <c r="N665" s="13"/>
      <c r="O665" s="15"/>
      <c r="P665" s="13"/>
      <c r="Q665" s="1"/>
      <c r="R665" s="13"/>
      <c r="T665" s="13"/>
      <c r="V665" s="13"/>
      <c r="AL665" s="13"/>
    </row>
    <row r="666" spans="1:38" ht="12.75" customHeight="1" x14ac:dyDescent="0.2">
      <c r="A666" s="13"/>
      <c r="E666" s="12"/>
      <c r="G666" s="14"/>
      <c r="H666" s="161"/>
      <c r="I666" s="161"/>
      <c r="J666" s="167"/>
      <c r="K666" s="171"/>
      <c r="L666" s="13"/>
      <c r="N666" s="13"/>
      <c r="O666" s="15"/>
      <c r="P666" s="13"/>
      <c r="Q666" s="1"/>
      <c r="R666" s="13"/>
      <c r="T666" s="13"/>
      <c r="V666" s="13"/>
      <c r="AL666" s="13"/>
    </row>
    <row r="667" spans="1:38" ht="12.75" customHeight="1" x14ac:dyDescent="0.2">
      <c r="A667" s="13"/>
      <c r="E667" s="12"/>
      <c r="G667" s="14"/>
      <c r="H667" s="161"/>
      <c r="I667" s="161"/>
      <c r="J667" s="167"/>
      <c r="K667" s="171"/>
      <c r="L667" s="13"/>
      <c r="N667" s="13"/>
      <c r="O667" s="15"/>
      <c r="P667" s="13"/>
      <c r="Q667" s="1"/>
      <c r="R667" s="13"/>
      <c r="T667" s="13"/>
      <c r="V667" s="13"/>
      <c r="AL667" s="13"/>
    </row>
    <row r="668" spans="1:38" ht="12.75" customHeight="1" x14ac:dyDescent="0.2">
      <c r="A668" s="13"/>
      <c r="E668" s="12"/>
      <c r="G668" s="14"/>
      <c r="H668" s="161"/>
      <c r="I668" s="161"/>
      <c r="J668" s="167"/>
      <c r="K668" s="171"/>
      <c r="L668" s="13"/>
      <c r="N668" s="13"/>
      <c r="O668" s="15"/>
      <c r="P668" s="13"/>
      <c r="Q668" s="1"/>
      <c r="R668" s="13"/>
      <c r="T668" s="13"/>
      <c r="V668" s="13"/>
      <c r="AL668" s="13"/>
    </row>
    <row r="669" spans="1:38" ht="12.75" customHeight="1" x14ac:dyDescent="0.2">
      <c r="A669" s="13"/>
      <c r="E669" s="12"/>
      <c r="G669" s="14"/>
      <c r="H669" s="161"/>
      <c r="I669" s="161"/>
      <c r="J669" s="167"/>
      <c r="K669" s="171"/>
      <c r="L669" s="13"/>
      <c r="N669" s="13"/>
      <c r="O669" s="15"/>
      <c r="P669" s="13"/>
      <c r="Q669" s="1"/>
      <c r="R669" s="13"/>
      <c r="T669" s="13"/>
      <c r="V669" s="13"/>
      <c r="AL669" s="13"/>
    </row>
    <row r="670" spans="1:38" ht="12.75" customHeight="1" x14ac:dyDescent="0.2">
      <c r="A670" s="13"/>
      <c r="E670" s="12"/>
      <c r="G670" s="14"/>
      <c r="H670" s="161"/>
      <c r="I670" s="161"/>
      <c r="J670" s="167"/>
      <c r="K670" s="171"/>
      <c r="L670" s="13"/>
      <c r="N670" s="13"/>
      <c r="O670" s="15"/>
      <c r="P670" s="13"/>
      <c r="Q670" s="1"/>
      <c r="R670" s="13"/>
      <c r="T670" s="13"/>
      <c r="V670" s="13"/>
      <c r="AL670" s="13"/>
    </row>
    <row r="671" spans="1:38" ht="12.75" customHeight="1" x14ac:dyDescent="0.2">
      <c r="A671" s="13"/>
      <c r="E671" s="12"/>
      <c r="G671" s="14"/>
      <c r="H671" s="161"/>
      <c r="I671" s="161"/>
      <c r="J671" s="167"/>
      <c r="K671" s="171"/>
      <c r="L671" s="13"/>
      <c r="N671" s="13"/>
      <c r="O671" s="15"/>
      <c r="P671" s="13"/>
      <c r="Q671" s="1"/>
      <c r="R671" s="13"/>
      <c r="T671" s="13"/>
      <c r="V671" s="13"/>
      <c r="AL671" s="13"/>
    </row>
    <row r="672" spans="1:38" ht="12.75" customHeight="1" x14ac:dyDescent="0.2">
      <c r="A672" s="13"/>
      <c r="E672" s="12"/>
      <c r="G672" s="14"/>
      <c r="H672" s="161"/>
      <c r="I672" s="161"/>
      <c r="J672" s="167"/>
      <c r="K672" s="171"/>
      <c r="L672" s="13"/>
      <c r="N672" s="13"/>
      <c r="O672" s="15"/>
      <c r="P672" s="13"/>
      <c r="Q672" s="1"/>
      <c r="R672" s="13"/>
      <c r="T672" s="13"/>
      <c r="V672" s="13"/>
      <c r="AL672" s="13"/>
    </row>
    <row r="673" spans="1:38" ht="12.75" customHeight="1" x14ac:dyDescent="0.2">
      <c r="A673" s="13"/>
      <c r="E673" s="12"/>
      <c r="G673" s="14"/>
      <c r="H673" s="161"/>
      <c r="I673" s="161"/>
      <c r="J673" s="167"/>
      <c r="K673" s="171"/>
      <c r="L673" s="13"/>
      <c r="N673" s="13"/>
      <c r="O673" s="15"/>
      <c r="P673" s="13"/>
      <c r="Q673" s="1"/>
      <c r="R673" s="13"/>
      <c r="T673" s="13"/>
      <c r="V673" s="13"/>
      <c r="AL673" s="13"/>
    </row>
    <row r="674" spans="1:38" ht="12.75" customHeight="1" x14ac:dyDescent="0.2">
      <c r="A674" s="13"/>
      <c r="E674" s="12"/>
      <c r="G674" s="14"/>
      <c r="H674" s="161"/>
      <c r="I674" s="161"/>
      <c r="J674" s="167"/>
      <c r="K674" s="171"/>
      <c r="L674" s="13"/>
      <c r="N674" s="13"/>
      <c r="O674" s="15"/>
      <c r="P674" s="13"/>
      <c r="Q674" s="1"/>
      <c r="R674" s="13"/>
      <c r="T674" s="13"/>
      <c r="V674" s="13"/>
      <c r="AL674" s="13"/>
    </row>
    <row r="675" spans="1:38" ht="12.75" customHeight="1" x14ac:dyDescent="0.2">
      <c r="A675" s="13"/>
      <c r="E675" s="12"/>
      <c r="G675" s="14"/>
      <c r="H675" s="161"/>
      <c r="I675" s="161"/>
      <c r="J675" s="167"/>
      <c r="K675" s="171"/>
      <c r="L675" s="13"/>
      <c r="N675" s="13"/>
      <c r="O675" s="15"/>
      <c r="P675" s="13"/>
      <c r="Q675" s="1"/>
      <c r="R675" s="13"/>
      <c r="T675" s="13"/>
      <c r="V675" s="13"/>
      <c r="AL675" s="13"/>
    </row>
    <row r="676" spans="1:38" ht="12.75" customHeight="1" x14ac:dyDescent="0.2">
      <c r="A676" s="13"/>
      <c r="E676" s="12"/>
      <c r="G676" s="14"/>
      <c r="H676" s="161"/>
      <c r="I676" s="161"/>
      <c r="J676" s="167"/>
      <c r="K676" s="171"/>
      <c r="L676" s="13"/>
      <c r="N676" s="13"/>
      <c r="O676" s="15"/>
      <c r="P676" s="13"/>
      <c r="Q676" s="1"/>
      <c r="R676" s="13"/>
      <c r="T676" s="13"/>
      <c r="V676" s="13"/>
      <c r="AL676" s="13"/>
    </row>
    <row r="677" spans="1:38" ht="12.75" customHeight="1" x14ac:dyDescent="0.2">
      <c r="A677" s="13"/>
      <c r="E677" s="12"/>
      <c r="G677" s="14"/>
      <c r="H677" s="161"/>
      <c r="I677" s="161"/>
      <c r="J677" s="167"/>
      <c r="K677" s="171"/>
      <c r="L677" s="13"/>
      <c r="N677" s="13"/>
      <c r="O677" s="15"/>
      <c r="P677" s="13"/>
      <c r="Q677" s="1"/>
      <c r="R677" s="13"/>
      <c r="T677" s="13"/>
      <c r="V677" s="13"/>
      <c r="AL677" s="13"/>
    </row>
    <row r="678" spans="1:38" ht="12.75" customHeight="1" x14ac:dyDescent="0.2">
      <c r="A678" s="13"/>
      <c r="E678" s="12"/>
      <c r="G678" s="14"/>
      <c r="H678" s="161"/>
      <c r="I678" s="161"/>
      <c r="J678" s="167"/>
      <c r="K678" s="171"/>
      <c r="L678" s="13"/>
      <c r="N678" s="13"/>
      <c r="O678" s="15"/>
      <c r="P678" s="13"/>
      <c r="Q678" s="1"/>
      <c r="R678" s="13"/>
      <c r="T678" s="13"/>
      <c r="V678" s="13"/>
      <c r="AL678" s="13"/>
    </row>
    <row r="679" spans="1:38" ht="12.75" customHeight="1" x14ac:dyDescent="0.2">
      <c r="A679" s="13"/>
      <c r="E679" s="12"/>
      <c r="G679" s="14"/>
      <c r="H679" s="161"/>
      <c r="I679" s="161"/>
      <c r="J679" s="167"/>
      <c r="K679" s="171"/>
      <c r="L679" s="13"/>
      <c r="N679" s="13"/>
      <c r="O679" s="15"/>
      <c r="P679" s="13"/>
      <c r="Q679" s="1"/>
      <c r="R679" s="13"/>
      <c r="T679" s="13"/>
      <c r="V679" s="13"/>
      <c r="AL679" s="13"/>
    </row>
    <row r="680" spans="1:38" ht="12.75" customHeight="1" x14ac:dyDescent="0.2">
      <c r="A680" s="13"/>
      <c r="E680" s="12"/>
      <c r="G680" s="14"/>
      <c r="H680" s="161"/>
      <c r="I680" s="161"/>
      <c r="J680" s="167"/>
      <c r="K680" s="171"/>
      <c r="L680" s="13"/>
      <c r="N680" s="13"/>
      <c r="O680" s="15"/>
      <c r="P680" s="13"/>
      <c r="Q680" s="1"/>
      <c r="R680" s="13"/>
      <c r="T680" s="13"/>
      <c r="V680" s="13"/>
      <c r="AL680" s="13"/>
    </row>
    <row r="681" spans="1:38" ht="12.75" customHeight="1" x14ac:dyDescent="0.2">
      <c r="A681" s="13"/>
      <c r="E681" s="12"/>
      <c r="G681" s="14"/>
      <c r="H681" s="161"/>
      <c r="I681" s="161"/>
      <c r="J681" s="167"/>
      <c r="K681" s="171"/>
      <c r="L681" s="13"/>
      <c r="N681" s="13"/>
      <c r="O681" s="15"/>
      <c r="P681" s="13"/>
      <c r="Q681" s="1"/>
      <c r="R681" s="13"/>
      <c r="T681" s="13"/>
      <c r="V681" s="13"/>
      <c r="AL681" s="13"/>
    </row>
    <row r="682" spans="1:38" ht="12.75" customHeight="1" x14ac:dyDescent="0.2">
      <c r="A682" s="13"/>
      <c r="E682" s="12"/>
      <c r="G682" s="14"/>
      <c r="H682" s="161"/>
      <c r="I682" s="161"/>
      <c r="J682" s="167"/>
      <c r="K682" s="171"/>
      <c r="L682" s="13"/>
      <c r="N682" s="13"/>
      <c r="O682" s="15"/>
      <c r="P682" s="13"/>
      <c r="Q682" s="1"/>
      <c r="R682" s="13"/>
      <c r="T682" s="13"/>
      <c r="V682" s="13"/>
      <c r="AL682" s="13"/>
    </row>
    <row r="683" spans="1:38" ht="12.75" customHeight="1" x14ac:dyDescent="0.2">
      <c r="A683" s="13"/>
      <c r="E683" s="12"/>
      <c r="G683" s="14"/>
      <c r="H683" s="161"/>
      <c r="I683" s="161"/>
      <c r="J683" s="167"/>
      <c r="K683" s="171"/>
      <c r="L683" s="13"/>
      <c r="N683" s="13"/>
      <c r="O683" s="15"/>
      <c r="P683" s="13"/>
      <c r="Q683" s="1"/>
      <c r="R683" s="13"/>
      <c r="T683" s="13"/>
      <c r="V683" s="13"/>
      <c r="AL683" s="13"/>
    </row>
    <row r="684" spans="1:38" ht="12.75" customHeight="1" x14ac:dyDescent="0.2">
      <c r="A684" s="13"/>
      <c r="E684" s="12"/>
      <c r="G684" s="14"/>
      <c r="H684" s="161"/>
      <c r="I684" s="161"/>
      <c r="J684" s="167"/>
      <c r="K684" s="171"/>
      <c r="L684" s="13"/>
      <c r="N684" s="13"/>
      <c r="O684" s="15"/>
      <c r="P684" s="13"/>
      <c r="Q684" s="1"/>
      <c r="R684" s="13"/>
      <c r="T684" s="13"/>
      <c r="V684" s="13"/>
      <c r="AL684" s="13"/>
    </row>
    <row r="685" spans="1:38" ht="12.75" customHeight="1" x14ac:dyDescent="0.2">
      <c r="A685" s="13"/>
      <c r="E685" s="12"/>
      <c r="G685" s="14"/>
      <c r="H685" s="161"/>
      <c r="I685" s="161"/>
      <c r="J685" s="167"/>
      <c r="K685" s="171"/>
      <c r="L685" s="13"/>
      <c r="N685" s="13"/>
      <c r="O685" s="15"/>
      <c r="P685" s="13"/>
      <c r="Q685" s="1"/>
      <c r="R685" s="13"/>
      <c r="T685" s="13"/>
      <c r="V685" s="13"/>
      <c r="AL685" s="13"/>
    </row>
    <row r="686" spans="1:38" ht="12.75" customHeight="1" x14ac:dyDescent="0.2">
      <c r="A686" s="13"/>
      <c r="E686" s="12"/>
      <c r="G686" s="14"/>
      <c r="H686" s="161"/>
      <c r="I686" s="161"/>
      <c r="J686" s="167"/>
      <c r="K686" s="171"/>
      <c r="L686" s="13"/>
      <c r="N686" s="13"/>
      <c r="O686" s="15"/>
      <c r="P686" s="13"/>
      <c r="Q686" s="1"/>
      <c r="R686" s="13"/>
      <c r="T686" s="13"/>
      <c r="V686" s="13"/>
      <c r="AL686" s="13"/>
    </row>
    <row r="687" spans="1:38" ht="12.75" customHeight="1" x14ac:dyDescent="0.2">
      <c r="A687" s="13"/>
      <c r="E687" s="12"/>
      <c r="G687" s="14"/>
      <c r="H687" s="161"/>
      <c r="I687" s="161"/>
      <c r="J687" s="167"/>
      <c r="K687" s="171"/>
      <c r="L687" s="13"/>
      <c r="N687" s="13"/>
      <c r="O687" s="15"/>
      <c r="P687" s="13"/>
      <c r="Q687" s="1"/>
      <c r="R687" s="13"/>
      <c r="T687" s="13"/>
      <c r="V687" s="13"/>
      <c r="AL687" s="13"/>
    </row>
    <row r="688" spans="1:38" ht="12.75" customHeight="1" x14ac:dyDescent="0.2">
      <c r="A688" s="13"/>
      <c r="E688" s="12"/>
      <c r="G688" s="14"/>
      <c r="H688" s="161"/>
      <c r="I688" s="161"/>
      <c r="J688" s="167"/>
      <c r="K688" s="171"/>
      <c r="L688" s="13"/>
      <c r="N688" s="13"/>
      <c r="O688" s="15"/>
      <c r="P688" s="13"/>
      <c r="Q688" s="1"/>
      <c r="R688" s="13"/>
      <c r="T688" s="13"/>
      <c r="V688" s="13"/>
      <c r="AL688" s="13"/>
    </row>
    <row r="689" spans="1:38" ht="12.75" customHeight="1" x14ac:dyDescent="0.2">
      <c r="A689" s="13"/>
      <c r="E689" s="12"/>
      <c r="G689" s="14"/>
      <c r="H689" s="161"/>
      <c r="I689" s="161"/>
      <c r="J689" s="167"/>
      <c r="K689" s="171"/>
      <c r="L689" s="13"/>
      <c r="N689" s="13"/>
      <c r="O689" s="15"/>
      <c r="P689" s="13"/>
      <c r="Q689" s="1"/>
      <c r="R689" s="13"/>
      <c r="T689" s="13"/>
      <c r="V689" s="13"/>
      <c r="AL689" s="13"/>
    </row>
    <row r="690" spans="1:38" ht="12.75" customHeight="1" x14ac:dyDescent="0.2">
      <c r="A690" s="13"/>
      <c r="E690" s="12"/>
      <c r="G690" s="14"/>
      <c r="H690" s="161"/>
      <c r="I690" s="161"/>
      <c r="J690" s="167"/>
      <c r="K690" s="171"/>
      <c r="L690" s="13"/>
      <c r="N690" s="13"/>
      <c r="O690" s="15"/>
      <c r="P690" s="13"/>
      <c r="Q690" s="1"/>
      <c r="R690" s="13"/>
      <c r="T690" s="13"/>
      <c r="V690" s="13"/>
      <c r="AL690" s="13"/>
    </row>
    <row r="691" spans="1:38" ht="12.75" customHeight="1" x14ac:dyDescent="0.2">
      <c r="A691" s="13"/>
      <c r="E691" s="12"/>
      <c r="G691" s="14"/>
      <c r="H691" s="161"/>
      <c r="I691" s="161"/>
      <c r="J691" s="167"/>
      <c r="K691" s="171"/>
      <c r="L691" s="13"/>
      <c r="N691" s="13"/>
      <c r="O691" s="15"/>
      <c r="P691" s="13"/>
      <c r="Q691" s="1"/>
      <c r="R691" s="13"/>
      <c r="T691" s="13"/>
      <c r="V691" s="13"/>
      <c r="AL691" s="13"/>
    </row>
    <row r="692" spans="1:38" ht="12.75" customHeight="1" x14ac:dyDescent="0.2">
      <c r="A692" s="13"/>
      <c r="E692" s="12"/>
      <c r="G692" s="14"/>
      <c r="H692" s="161"/>
      <c r="I692" s="161"/>
      <c r="J692" s="167"/>
      <c r="K692" s="171"/>
      <c r="L692" s="13"/>
      <c r="N692" s="13"/>
      <c r="O692" s="15"/>
      <c r="P692" s="13"/>
      <c r="Q692" s="1"/>
      <c r="R692" s="13"/>
      <c r="T692" s="13"/>
      <c r="V692" s="13"/>
      <c r="AL692" s="13"/>
    </row>
    <row r="693" spans="1:38" ht="12.75" customHeight="1" x14ac:dyDescent="0.2">
      <c r="A693" s="13"/>
      <c r="E693" s="12"/>
      <c r="G693" s="14"/>
      <c r="H693" s="161"/>
      <c r="I693" s="161"/>
      <c r="J693" s="167"/>
      <c r="K693" s="171"/>
      <c r="L693" s="13"/>
      <c r="N693" s="13"/>
      <c r="O693" s="15"/>
      <c r="P693" s="13"/>
      <c r="Q693" s="1"/>
      <c r="R693" s="13"/>
      <c r="T693" s="13"/>
      <c r="V693" s="13"/>
      <c r="AL693" s="13"/>
    </row>
    <row r="694" spans="1:38" ht="12.75" customHeight="1" x14ac:dyDescent="0.2">
      <c r="A694" s="13"/>
      <c r="E694" s="12"/>
      <c r="G694" s="14"/>
      <c r="H694" s="161"/>
      <c r="I694" s="161"/>
      <c r="J694" s="167"/>
      <c r="K694" s="171"/>
      <c r="L694" s="13"/>
      <c r="N694" s="13"/>
      <c r="O694" s="15"/>
      <c r="P694" s="13"/>
      <c r="Q694" s="1"/>
      <c r="R694" s="13"/>
      <c r="T694" s="13"/>
      <c r="V694" s="13"/>
      <c r="AL694" s="13"/>
    </row>
    <row r="695" spans="1:38" ht="12.75" customHeight="1" x14ac:dyDescent="0.2">
      <c r="A695" s="13"/>
      <c r="E695" s="12"/>
      <c r="G695" s="14"/>
      <c r="H695" s="161"/>
      <c r="I695" s="161"/>
      <c r="J695" s="167"/>
      <c r="K695" s="171"/>
      <c r="L695" s="13"/>
      <c r="N695" s="13"/>
      <c r="O695" s="15"/>
      <c r="P695" s="13"/>
      <c r="Q695" s="1"/>
      <c r="R695" s="13"/>
      <c r="T695" s="13"/>
      <c r="V695" s="13"/>
      <c r="AL695" s="13"/>
    </row>
    <row r="696" spans="1:38" ht="12.75" customHeight="1" x14ac:dyDescent="0.2">
      <c r="A696" s="13"/>
      <c r="E696" s="12"/>
      <c r="G696" s="14"/>
      <c r="H696" s="161"/>
      <c r="I696" s="161"/>
      <c r="J696" s="167"/>
      <c r="K696" s="171"/>
      <c r="L696" s="13"/>
      <c r="N696" s="13"/>
      <c r="O696" s="15"/>
      <c r="P696" s="13"/>
      <c r="Q696" s="1"/>
      <c r="R696" s="13"/>
      <c r="T696" s="13"/>
      <c r="V696" s="13"/>
      <c r="AL696" s="13"/>
    </row>
    <row r="697" spans="1:38" ht="12.75" customHeight="1" x14ac:dyDescent="0.2">
      <c r="A697" s="13"/>
      <c r="E697" s="12"/>
      <c r="G697" s="14"/>
      <c r="H697" s="161"/>
      <c r="I697" s="161"/>
      <c r="J697" s="167"/>
      <c r="K697" s="171"/>
      <c r="L697" s="13"/>
      <c r="N697" s="13"/>
      <c r="O697" s="15"/>
      <c r="P697" s="13"/>
      <c r="Q697" s="1"/>
      <c r="R697" s="13"/>
      <c r="T697" s="13"/>
      <c r="V697" s="13"/>
      <c r="AL697" s="13"/>
    </row>
    <row r="698" spans="1:38" ht="12.75" customHeight="1" x14ac:dyDescent="0.2">
      <c r="A698" s="13"/>
      <c r="E698" s="12"/>
      <c r="G698" s="14"/>
      <c r="H698" s="161"/>
      <c r="I698" s="161"/>
      <c r="J698" s="167"/>
      <c r="K698" s="171"/>
      <c r="L698" s="13"/>
      <c r="N698" s="13"/>
      <c r="O698" s="15"/>
      <c r="P698" s="13"/>
      <c r="Q698" s="1"/>
      <c r="R698" s="13"/>
      <c r="T698" s="13"/>
      <c r="V698" s="13"/>
      <c r="AL698" s="13"/>
    </row>
    <row r="699" spans="1:38" ht="12.75" customHeight="1" x14ac:dyDescent="0.2">
      <c r="A699" s="13"/>
      <c r="E699" s="12"/>
      <c r="G699" s="14"/>
      <c r="H699" s="161"/>
      <c r="I699" s="161"/>
      <c r="J699" s="167"/>
      <c r="K699" s="171"/>
      <c r="L699" s="13"/>
      <c r="N699" s="13"/>
      <c r="O699" s="15"/>
      <c r="P699" s="13"/>
      <c r="Q699" s="1"/>
      <c r="R699" s="13"/>
      <c r="T699" s="13"/>
      <c r="V699" s="13"/>
      <c r="AL699" s="13"/>
    </row>
    <row r="700" spans="1:38" ht="12.75" customHeight="1" x14ac:dyDescent="0.2">
      <c r="A700" s="13"/>
      <c r="E700" s="12"/>
      <c r="G700" s="14"/>
      <c r="H700" s="161"/>
      <c r="I700" s="161"/>
      <c r="J700" s="167"/>
      <c r="K700" s="171"/>
      <c r="L700" s="13"/>
      <c r="N700" s="13"/>
      <c r="O700" s="15"/>
      <c r="P700" s="13"/>
      <c r="Q700" s="1"/>
      <c r="R700" s="13"/>
      <c r="T700" s="13"/>
      <c r="V700" s="13"/>
      <c r="AL700" s="13"/>
    </row>
    <row r="701" spans="1:38" ht="12.75" customHeight="1" x14ac:dyDescent="0.2">
      <c r="A701" s="13"/>
      <c r="E701" s="12"/>
      <c r="G701" s="14"/>
      <c r="H701" s="161"/>
      <c r="I701" s="161"/>
      <c r="J701" s="167"/>
      <c r="K701" s="171"/>
      <c r="L701" s="13"/>
      <c r="N701" s="13"/>
      <c r="O701" s="15"/>
      <c r="P701" s="13"/>
      <c r="Q701" s="1"/>
      <c r="R701" s="13"/>
      <c r="T701" s="13"/>
      <c r="V701" s="13"/>
      <c r="AL701" s="13"/>
    </row>
    <row r="702" spans="1:38" ht="12.75" customHeight="1" x14ac:dyDescent="0.2">
      <c r="A702" s="13"/>
      <c r="E702" s="12"/>
      <c r="G702" s="14"/>
      <c r="H702" s="161"/>
      <c r="I702" s="161"/>
      <c r="J702" s="167"/>
      <c r="K702" s="171"/>
      <c r="L702" s="13"/>
      <c r="N702" s="13"/>
      <c r="O702" s="15"/>
      <c r="P702" s="13"/>
      <c r="Q702" s="1"/>
      <c r="R702" s="13"/>
      <c r="T702" s="13"/>
      <c r="V702" s="13"/>
      <c r="AL702" s="13"/>
    </row>
    <row r="703" spans="1:38" ht="12.75" customHeight="1" x14ac:dyDescent="0.2">
      <c r="A703" s="13"/>
      <c r="E703" s="12"/>
      <c r="G703" s="14"/>
      <c r="H703" s="161"/>
      <c r="I703" s="161"/>
      <c r="J703" s="167"/>
      <c r="K703" s="171"/>
      <c r="L703" s="13"/>
      <c r="N703" s="13"/>
      <c r="O703" s="15"/>
      <c r="P703" s="13"/>
      <c r="Q703" s="1"/>
      <c r="R703" s="13"/>
      <c r="T703" s="13"/>
      <c r="V703" s="13"/>
      <c r="AL703" s="13"/>
    </row>
    <row r="704" spans="1:38" ht="12.75" customHeight="1" x14ac:dyDescent="0.2">
      <c r="A704" s="13"/>
      <c r="E704" s="12"/>
      <c r="G704" s="14"/>
      <c r="H704" s="161"/>
      <c r="I704" s="161"/>
      <c r="J704" s="167"/>
      <c r="K704" s="171"/>
      <c r="L704" s="13"/>
      <c r="N704" s="13"/>
      <c r="O704" s="15"/>
      <c r="P704" s="13"/>
      <c r="Q704" s="1"/>
      <c r="R704" s="13"/>
      <c r="T704" s="13"/>
      <c r="V704" s="13"/>
      <c r="AL704" s="13"/>
    </row>
    <row r="705" spans="1:38" ht="12.75" customHeight="1" x14ac:dyDescent="0.2">
      <c r="A705" s="13"/>
      <c r="E705" s="12"/>
      <c r="G705" s="14"/>
      <c r="H705" s="161"/>
      <c r="I705" s="161"/>
      <c r="J705" s="167"/>
      <c r="K705" s="171"/>
      <c r="L705" s="13"/>
      <c r="N705" s="13"/>
      <c r="O705" s="15"/>
      <c r="P705" s="13"/>
      <c r="Q705" s="1"/>
      <c r="R705" s="13"/>
      <c r="T705" s="13"/>
      <c r="V705" s="13"/>
      <c r="AL705" s="13"/>
    </row>
    <row r="706" spans="1:38" ht="12.75" customHeight="1" x14ac:dyDescent="0.2">
      <c r="A706" s="13"/>
      <c r="E706" s="12"/>
      <c r="G706" s="14"/>
      <c r="H706" s="161"/>
      <c r="I706" s="161"/>
      <c r="J706" s="167"/>
      <c r="K706" s="171"/>
      <c r="L706" s="13"/>
      <c r="N706" s="13"/>
      <c r="O706" s="15"/>
      <c r="P706" s="13"/>
      <c r="Q706" s="1"/>
      <c r="R706" s="13"/>
      <c r="T706" s="13"/>
      <c r="V706" s="13"/>
      <c r="AL706" s="13"/>
    </row>
    <row r="707" spans="1:38" ht="12.75" customHeight="1" x14ac:dyDescent="0.2">
      <c r="A707" s="13"/>
      <c r="E707" s="12"/>
      <c r="G707" s="14"/>
      <c r="H707" s="161"/>
      <c r="I707" s="161"/>
      <c r="J707" s="167"/>
      <c r="K707" s="171"/>
      <c r="L707" s="13"/>
      <c r="N707" s="13"/>
      <c r="O707" s="15"/>
      <c r="P707" s="13"/>
      <c r="Q707" s="1"/>
      <c r="R707" s="13"/>
      <c r="T707" s="13"/>
      <c r="V707" s="13"/>
      <c r="AL707" s="13"/>
    </row>
    <row r="708" spans="1:38" ht="12.75" customHeight="1" x14ac:dyDescent="0.2">
      <c r="A708" s="13"/>
      <c r="E708" s="12"/>
      <c r="G708" s="14"/>
      <c r="H708" s="161"/>
      <c r="I708" s="161"/>
      <c r="J708" s="167"/>
      <c r="K708" s="171"/>
      <c r="L708" s="13"/>
      <c r="N708" s="13"/>
      <c r="O708" s="15"/>
      <c r="P708" s="13"/>
      <c r="Q708" s="1"/>
      <c r="R708" s="13"/>
      <c r="T708" s="13"/>
      <c r="V708" s="13"/>
      <c r="AL708" s="13"/>
    </row>
    <row r="709" spans="1:38" ht="12.75" customHeight="1" x14ac:dyDescent="0.2">
      <c r="A709" s="13"/>
      <c r="E709" s="12"/>
      <c r="G709" s="14"/>
      <c r="H709" s="161"/>
      <c r="I709" s="161"/>
      <c r="J709" s="167"/>
      <c r="K709" s="171"/>
      <c r="L709" s="13"/>
      <c r="N709" s="13"/>
      <c r="O709" s="15"/>
      <c r="P709" s="13"/>
      <c r="Q709" s="1"/>
      <c r="R709" s="13"/>
      <c r="T709" s="13"/>
      <c r="V709" s="13"/>
      <c r="AL709" s="13"/>
    </row>
    <row r="710" spans="1:38" ht="12.75" customHeight="1" x14ac:dyDescent="0.2">
      <c r="A710" s="13"/>
      <c r="E710" s="12"/>
      <c r="G710" s="14"/>
      <c r="H710" s="161"/>
      <c r="I710" s="161"/>
      <c r="J710" s="167"/>
      <c r="K710" s="171"/>
      <c r="L710" s="13"/>
      <c r="N710" s="13"/>
      <c r="O710" s="15"/>
      <c r="P710" s="13"/>
      <c r="Q710" s="1"/>
      <c r="R710" s="13"/>
      <c r="T710" s="13"/>
      <c r="V710" s="13"/>
      <c r="AL710" s="13"/>
    </row>
    <row r="711" spans="1:38" ht="12.75" customHeight="1" x14ac:dyDescent="0.2">
      <c r="A711" s="13"/>
      <c r="E711" s="12"/>
      <c r="G711" s="14"/>
      <c r="H711" s="161"/>
      <c r="I711" s="161"/>
      <c r="J711" s="167"/>
      <c r="K711" s="171"/>
      <c r="L711" s="13"/>
      <c r="N711" s="13"/>
      <c r="O711" s="15"/>
      <c r="P711" s="13"/>
      <c r="Q711" s="1"/>
      <c r="R711" s="13"/>
      <c r="T711" s="13"/>
      <c r="V711" s="13"/>
      <c r="AL711" s="13"/>
    </row>
    <row r="712" spans="1:38" ht="12.75" customHeight="1" x14ac:dyDescent="0.2">
      <c r="A712" s="13"/>
      <c r="E712" s="12"/>
      <c r="G712" s="14"/>
      <c r="H712" s="161"/>
      <c r="I712" s="161"/>
      <c r="J712" s="167"/>
      <c r="K712" s="171"/>
      <c r="L712" s="13"/>
      <c r="N712" s="13"/>
      <c r="O712" s="15"/>
      <c r="P712" s="13"/>
      <c r="Q712" s="1"/>
      <c r="R712" s="13"/>
      <c r="T712" s="13"/>
      <c r="V712" s="13"/>
      <c r="AL712" s="13"/>
    </row>
    <row r="713" spans="1:38" ht="12.75" customHeight="1" x14ac:dyDescent="0.2">
      <c r="A713" s="13"/>
      <c r="E713" s="12"/>
      <c r="G713" s="14"/>
      <c r="H713" s="161"/>
      <c r="I713" s="161"/>
      <c r="J713" s="167"/>
      <c r="K713" s="171"/>
      <c r="L713" s="13"/>
      <c r="N713" s="13"/>
      <c r="O713" s="15"/>
      <c r="P713" s="13"/>
      <c r="Q713" s="1"/>
      <c r="R713" s="13"/>
      <c r="T713" s="13"/>
      <c r="V713" s="13"/>
      <c r="AL713" s="13"/>
    </row>
    <row r="714" spans="1:38" ht="12.75" customHeight="1" x14ac:dyDescent="0.2">
      <c r="A714" s="13"/>
      <c r="E714" s="12"/>
      <c r="G714" s="14"/>
      <c r="H714" s="161"/>
      <c r="I714" s="161"/>
      <c r="J714" s="167"/>
      <c r="K714" s="171"/>
      <c r="L714" s="13"/>
      <c r="N714" s="13"/>
      <c r="O714" s="15"/>
      <c r="P714" s="13"/>
      <c r="Q714" s="1"/>
      <c r="R714" s="13"/>
      <c r="T714" s="13"/>
      <c r="V714" s="13"/>
      <c r="AL714" s="13"/>
    </row>
    <row r="715" spans="1:38" ht="12.75" customHeight="1" x14ac:dyDescent="0.2">
      <c r="A715" s="13"/>
      <c r="E715" s="12"/>
      <c r="G715" s="14"/>
      <c r="H715" s="161"/>
      <c r="I715" s="161"/>
      <c r="J715" s="167"/>
      <c r="K715" s="171"/>
      <c r="L715" s="13"/>
      <c r="N715" s="13"/>
      <c r="O715" s="15"/>
      <c r="P715" s="13"/>
      <c r="Q715" s="1"/>
      <c r="R715" s="13"/>
      <c r="T715" s="13"/>
      <c r="V715" s="13"/>
      <c r="AL715" s="13"/>
    </row>
    <row r="716" spans="1:38" ht="12.75" customHeight="1" x14ac:dyDescent="0.2">
      <c r="A716" s="13"/>
      <c r="E716" s="12"/>
      <c r="G716" s="14"/>
      <c r="H716" s="161"/>
      <c r="I716" s="161"/>
      <c r="J716" s="167"/>
      <c r="K716" s="171"/>
      <c r="L716" s="13"/>
      <c r="N716" s="13"/>
      <c r="O716" s="15"/>
      <c r="P716" s="13"/>
      <c r="Q716" s="1"/>
      <c r="R716" s="13"/>
      <c r="T716" s="13"/>
      <c r="V716" s="13"/>
      <c r="AL716" s="13"/>
    </row>
    <row r="717" spans="1:38" ht="12.75" customHeight="1" x14ac:dyDescent="0.2">
      <c r="A717" s="13"/>
      <c r="E717" s="12"/>
      <c r="G717" s="14"/>
      <c r="H717" s="161"/>
      <c r="I717" s="161"/>
      <c r="J717" s="167"/>
      <c r="K717" s="171"/>
      <c r="L717" s="13"/>
      <c r="N717" s="13"/>
      <c r="O717" s="15"/>
      <c r="P717" s="13"/>
      <c r="Q717" s="1"/>
      <c r="R717" s="13"/>
      <c r="T717" s="13"/>
      <c r="V717" s="13"/>
      <c r="AL717" s="13"/>
    </row>
    <row r="718" spans="1:38" ht="12.75" customHeight="1" x14ac:dyDescent="0.2">
      <c r="A718" s="13"/>
      <c r="E718" s="12"/>
      <c r="G718" s="14"/>
      <c r="H718" s="161"/>
      <c r="I718" s="161"/>
      <c r="J718" s="167"/>
      <c r="K718" s="171"/>
      <c r="L718" s="13"/>
      <c r="N718" s="13"/>
      <c r="O718" s="15"/>
      <c r="P718" s="13"/>
      <c r="Q718" s="1"/>
      <c r="R718" s="13"/>
      <c r="T718" s="13"/>
      <c r="V718" s="13"/>
      <c r="AL718" s="13"/>
    </row>
    <row r="719" spans="1:38" ht="12.75" customHeight="1" x14ac:dyDescent="0.2">
      <c r="A719" s="13"/>
      <c r="E719" s="12"/>
      <c r="G719" s="14"/>
      <c r="H719" s="161"/>
      <c r="I719" s="161"/>
      <c r="J719" s="167"/>
      <c r="K719" s="171"/>
      <c r="L719" s="13"/>
      <c r="N719" s="13"/>
      <c r="O719" s="15"/>
      <c r="P719" s="13"/>
      <c r="Q719" s="1"/>
      <c r="R719" s="13"/>
      <c r="T719" s="13"/>
      <c r="V719" s="13"/>
      <c r="AL719" s="13"/>
    </row>
    <row r="720" spans="1:38" ht="12.75" customHeight="1" x14ac:dyDescent="0.2">
      <c r="A720" s="13"/>
      <c r="E720" s="12"/>
      <c r="G720" s="14"/>
      <c r="H720" s="161"/>
      <c r="I720" s="161"/>
      <c r="J720" s="167"/>
      <c r="K720" s="171"/>
      <c r="L720" s="13"/>
      <c r="N720" s="13"/>
      <c r="O720" s="15"/>
      <c r="P720" s="13"/>
      <c r="Q720" s="1"/>
      <c r="R720" s="13"/>
      <c r="T720" s="13"/>
      <c r="V720" s="13"/>
      <c r="AL720" s="13"/>
    </row>
    <row r="721" spans="1:38" ht="12.75" customHeight="1" x14ac:dyDescent="0.2">
      <c r="A721" s="13"/>
      <c r="E721" s="12"/>
      <c r="G721" s="14"/>
      <c r="H721" s="161"/>
      <c r="I721" s="161"/>
      <c r="J721" s="167"/>
      <c r="K721" s="171"/>
      <c r="L721" s="13"/>
      <c r="N721" s="13"/>
      <c r="O721" s="15"/>
      <c r="P721" s="13"/>
      <c r="Q721" s="1"/>
      <c r="R721" s="13"/>
      <c r="T721" s="13"/>
      <c r="V721" s="13"/>
      <c r="AL721" s="13"/>
    </row>
    <row r="722" spans="1:38" ht="12.75" customHeight="1" x14ac:dyDescent="0.2">
      <c r="A722" s="13"/>
      <c r="E722" s="12"/>
      <c r="G722" s="14"/>
      <c r="H722" s="161"/>
      <c r="I722" s="161"/>
      <c r="J722" s="167"/>
      <c r="K722" s="171"/>
      <c r="L722" s="13"/>
      <c r="N722" s="13"/>
      <c r="O722" s="15"/>
      <c r="P722" s="13"/>
      <c r="Q722" s="1"/>
      <c r="R722" s="13"/>
      <c r="T722" s="13"/>
      <c r="V722" s="13"/>
      <c r="AL722" s="13"/>
    </row>
    <row r="723" spans="1:38" ht="12.75" customHeight="1" x14ac:dyDescent="0.2">
      <c r="A723" s="13"/>
      <c r="E723" s="12"/>
      <c r="G723" s="14"/>
      <c r="H723" s="161"/>
      <c r="I723" s="161"/>
      <c r="J723" s="167"/>
      <c r="K723" s="171"/>
      <c r="L723" s="13"/>
      <c r="N723" s="13"/>
      <c r="O723" s="15"/>
      <c r="P723" s="13"/>
      <c r="Q723" s="1"/>
      <c r="R723" s="13"/>
      <c r="T723" s="13"/>
      <c r="V723" s="13"/>
      <c r="AL723" s="13"/>
    </row>
    <row r="724" spans="1:38" ht="12.75" customHeight="1" x14ac:dyDescent="0.2">
      <c r="A724" s="13"/>
      <c r="E724" s="12"/>
      <c r="G724" s="14"/>
      <c r="H724" s="161"/>
      <c r="I724" s="161"/>
      <c r="J724" s="167"/>
      <c r="K724" s="171"/>
      <c r="L724" s="13"/>
      <c r="N724" s="13"/>
      <c r="O724" s="15"/>
      <c r="P724" s="13"/>
      <c r="Q724" s="1"/>
      <c r="R724" s="13"/>
      <c r="T724" s="13"/>
      <c r="V724" s="13"/>
      <c r="AL724" s="13"/>
    </row>
    <row r="725" spans="1:38" ht="12.75" customHeight="1" x14ac:dyDescent="0.2">
      <c r="A725" s="13"/>
      <c r="E725" s="12"/>
      <c r="G725" s="14"/>
      <c r="H725" s="161"/>
      <c r="I725" s="161"/>
      <c r="J725" s="167"/>
      <c r="K725" s="171"/>
      <c r="L725" s="13"/>
      <c r="N725" s="13"/>
      <c r="O725" s="15"/>
      <c r="P725" s="13"/>
      <c r="Q725" s="1"/>
      <c r="R725" s="13"/>
      <c r="T725" s="13"/>
      <c r="V725" s="13"/>
      <c r="AL725" s="13"/>
    </row>
    <row r="726" spans="1:38" ht="12.75" customHeight="1" x14ac:dyDescent="0.2">
      <c r="A726" s="13"/>
      <c r="E726" s="12"/>
      <c r="G726" s="14"/>
      <c r="H726" s="161"/>
      <c r="I726" s="161"/>
      <c r="J726" s="167"/>
      <c r="K726" s="171"/>
      <c r="L726" s="13"/>
      <c r="N726" s="13"/>
      <c r="O726" s="15"/>
      <c r="P726" s="13"/>
      <c r="Q726" s="1"/>
      <c r="R726" s="13"/>
      <c r="T726" s="13"/>
      <c r="V726" s="13"/>
      <c r="AL726" s="13"/>
    </row>
    <row r="727" spans="1:38" ht="12.75" customHeight="1" x14ac:dyDescent="0.2">
      <c r="A727" s="13"/>
      <c r="E727" s="12"/>
      <c r="G727" s="14"/>
      <c r="H727" s="161"/>
      <c r="I727" s="161"/>
      <c r="J727" s="167"/>
      <c r="K727" s="171"/>
      <c r="L727" s="13"/>
      <c r="N727" s="13"/>
      <c r="O727" s="15"/>
      <c r="P727" s="13"/>
      <c r="Q727" s="1"/>
      <c r="R727" s="13"/>
      <c r="T727" s="13"/>
      <c r="V727" s="13"/>
      <c r="AL727" s="13"/>
    </row>
    <row r="728" spans="1:38" ht="12.75" customHeight="1" x14ac:dyDescent="0.2">
      <c r="A728" s="13"/>
      <c r="E728" s="12"/>
      <c r="G728" s="14"/>
      <c r="H728" s="161"/>
      <c r="I728" s="161"/>
      <c r="J728" s="167"/>
      <c r="K728" s="171"/>
      <c r="L728" s="13"/>
      <c r="N728" s="13"/>
      <c r="O728" s="15"/>
      <c r="P728" s="13"/>
      <c r="Q728" s="1"/>
      <c r="R728" s="13"/>
      <c r="T728" s="13"/>
      <c r="V728" s="13"/>
      <c r="AL728" s="13"/>
    </row>
    <row r="729" spans="1:38" ht="12.75" customHeight="1" x14ac:dyDescent="0.2">
      <c r="A729" s="13"/>
      <c r="E729" s="12"/>
      <c r="G729" s="14"/>
      <c r="H729" s="161"/>
      <c r="I729" s="161"/>
      <c r="J729" s="167"/>
      <c r="K729" s="171"/>
      <c r="L729" s="13"/>
      <c r="N729" s="13"/>
      <c r="O729" s="15"/>
      <c r="P729" s="13"/>
      <c r="Q729" s="1"/>
      <c r="R729" s="13"/>
      <c r="T729" s="13"/>
      <c r="V729" s="13"/>
      <c r="AL729" s="13"/>
    </row>
    <row r="730" spans="1:38" ht="12.75" customHeight="1" x14ac:dyDescent="0.2">
      <c r="A730" s="13"/>
      <c r="E730" s="12"/>
      <c r="G730" s="14"/>
      <c r="H730" s="161"/>
      <c r="I730" s="161"/>
      <c r="J730" s="167"/>
      <c r="K730" s="171"/>
      <c r="L730" s="13"/>
      <c r="N730" s="13"/>
      <c r="O730" s="15"/>
      <c r="P730" s="13"/>
      <c r="Q730" s="1"/>
      <c r="R730" s="13"/>
      <c r="T730" s="13"/>
      <c r="V730" s="13"/>
      <c r="AL730" s="13"/>
    </row>
    <row r="731" spans="1:38" ht="12.75" customHeight="1" x14ac:dyDescent="0.2">
      <c r="A731" s="13"/>
      <c r="E731" s="12"/>
      <c r="G731" s="14"/>
      <c r="H731" s="161"/>
      <c r="I731" s="161"/>
      <c r="J731" s="167"/>
      <c r="K731" s="171"/>
      <c r="L731" s="13"/>
      <c r="N731" s="13"/>
      <c r="O731" s="15"/>
      <c r="P731" s="13"/>
      <c r="Q731" s="1"/>
      <c r="R731" s="13"/>
      <c r="T731" s="13"/>
      <c r="V731" s="13"/>
      <c r="AL731" s="13"/>
    </row>
    <row r="732" spans="1:38" ht="12.75" customHeight="1" x14ac:dyDescent="0.2">
      <c r="A732" s="13"/>
      <c r="E732" s="12"/>
      <c r="G732" s="14"/>
      <c r="H732" s="161"/>
      <c r="I732" s="161"/>
      <c r="J732" s="167"/>
      <c r="K732" s="171"/>
      <c r="L732" s="13"/>
      <c r="N732" s="13"/>
      <c r="O732" s="15"/>
      <c r="P732" s="13"/>
      <c r="Q732" s="1"/>
      <c r="R732" s="13"/>
      <c r="T732" s="13"/>
      <c r="V732" s="13"/>
      <c r="AL732" s="13"/>
    </row>
    <row r="733" spans="1:38" ht="12.75" customHeight="1" x14ac:dyDescent="0.2">
      <c r="A733" s="13"/>
      <c r="E733" s="12"/>
      <c r="G733" s="14"/>
      <c r="H733" s="161"/>
      <c r="I733" s="161"/>
      <c r="J733" s="167"/>
      <c r="K733" s="171"/>
      <c r="L733" s="13"/>
      <c r="N733" s="13"/>
      <c r="O733" s="15"/>
      <c r="P733" s="13"/>
      <c r="Q733" s="1"/>
      <c r="R733" s="13"/>
      <c r="T733" s="13"/>
      <c r="V733" s="13"/>
      <c r="AL733" s="13"/>
    </row>
    <row r="734" spans="1:38" ht="12.75" customHeight="1" x14ac:dyDescent="0.2">
      <c r="A734" s="13"/>
      <c r="E734" s="12"/>
      <c r="G734" s="14"/>
      <c r="H734" s="161"/>
      <c r="I734" s="161"/>
      <c r="J734" s="167"/>
      <c r="K734" s="171"/>
      <c r="L734" s="13"/>
      <c r="N734" s="13"/>
      <c r="O734" s="15"/>
      <c r="P734" s="13"/>
      <c r="Q734" s="1"/>
      <c r="R734" s="13"/>
      <c r="T734" s="13"/>
      <c r="V734" s="13"/>
      <c r="AL734" s="13"/>
    </row>
    <row r="735" spans="1:38" ht="12.75" customHeight="1" x14ac:dyDescent="0.2">
      <c r="A735" s="13"/>
      <c r="E735" s="12"/>
      <c r="G735" s="14"/>
      <c r="H735" s="161"/>
      <c r="I735" s="161"/>
      <c r="J735" s="167"/>
      <c r="K735" s="171"/>
      <c r="L735" s="13"/>
      <c r="N735" s="13"/>
      <c r="O735" s="15"/>
      <c r="P735" s="13"/>
      <c r="Q735" s="1"/>
      <c r="R735" s="13"/>
      <c r="T735" s="13"/>
      <c r="V735" s="13"/>
      <c r="AL735" s="13"/>
    </row>
    <row r="736" spans="1:38" ht="12.75" customHeight="1" x14ac:dyDescent="0.2">
      <c r="A736" s="13"/>
      <c r="E736" s="12"/>
      <c r="G736" s="14"/>
      <c r="H736" s="161"/>
      <c r="I736" s="161"/>
      <c r="J736" s="167"/>
      <c r="K736" s="171"/>
      <c r="L736" s="13"/>
      <c r="N736" s="13"/>
      <c r="O736" s="15"/>
      <c r="P736" s="13"/>
      <c r="Q736" s="1"/>
      <c r="R736" s="13"/>
      <c r="T736" s="13"/>
      <c r="V736" s="13"/>
      <c r="AL736" s="13"/>
    </row>
    <row r="737" spans="1:38" ht="12.75" customHeight="1" x14ac:dyDescent="0.2">
      <c r="A737" s="13"/>
      <c r="E737" s="12"/>
      <c r="G737" s="14"/>
      <c r="H737" s="161"/>
      <c r="I737" s="161"/>
      <c r="J737" s="167"/>
      <c r="K737" s="171"/>
      <c r="L737" s="13"/>
      <c r="N737" s="13"/>
      <c r="O737" s="15"/>
      <c r="P737" s="13"/>
      <c r="Q737" s="1"/>
      <c r="R737" s="13"/>
      <c r="T737" s="13"/>
      <c r="V737" s="13"/>
      <c r="AL737" s="13"/>
    </row>
    <row r="738" spans="1:38" ht="12.75" customHeight="1" x14ac:dyDescent="0.2">
      <c r="A738" s="13"/>
      <c r="E738" s="12"/>
      <c r="G738" s="14"/>
      <c r="H738" s="161"/>
      <c r="I738" s="161"/>
      <c r="J738" s="167"/>
      <c r="K738" s="171"/>
      <c r="L738" s="13"/>
      <c r="N738" s="13"/>
      <c r="O738" s="15"/>
      <c r="P738" s="13"/>
      <c r="Q738" s="1"/>
      <c r="R738" s="13"/>
      <c r="T738" s="13"/>
      <c r="V738" s="13"/>
      <c r="AL738" s="13"/>
    </row>
    <row r="739" spans="1:38" ht="12.75" customHeight="1" x14ac:dyDescent="0.2">
      <c r="A739" s="13"/>
      <c r="E739" s="12"/>
      <c r="G739" s="14"/>
      <c r="H739" s="161"/>
      <c r="I739" s="161"/>
      <c r="J739" s="167"/>
      <c r="K739" s="171"/>
      <c r="L739" s="13"/>
      <c r="N739" s="13"/>
      <c r="O739" s="15"/>
      <c r="P739" s="13"/>
      <c r="Q739" s="1"/>
      <c r="R739" s="13"/>
      <c r="T739" s="13"/>
      <c r="V739" s="13"/>
      <c r="AL739" s="13"/>
    </row>
    <row r="740" spans="1:38" ht="12.75" customHeight="1" x14ac:dyDescent="0.2">
      <c r="A740" s="13"/>
      <c r="E740" s="12"/>
      <c r="G740" s="14"/>
      <c r="H740" s="161"/>
      <c r="I740" s="161"/>
      <c r="J740" s="167"/>
      <c r="K740" s="171"/>
      <c r="L740" s="13"/>
      <c r="N740" s="13"/>
      <c r="O740" s="15"/>
      <c r="P740" s="13"/>
      <c r="Q740" s="1"/>
      <c r="R740" s="13"/>
      <c r="T740" s="13"/>
      <c r="V740" s="13"/>
      <c r="AL740" s="13"/>
    </row>
    <row r="741" spans="1:38" ht="12.75" customHeight="1" x14ac:dyDescent="0.2">
      <c r="A741" s="13"/>
      <c r="E741" s="12"/>
      <c r="G741" s="14"/>
      <c r="H741" s="161"/>
      <c r="I741" s="161"/>
      <c r="J741" s="167"/>
      <c r="K741" s="171"/>
      <c r="L741" s="13"/>
      <c r="N741" s="13"/>
      <c r="O741" s="15"/>
      <c r="P741" s="13"/>
      <c r="Q741" s="1"/>
      <c r="R741" s="13"/>
      <c r="T741" s="13"/>
      <c r="V741" s="13"/>
      <c r="AL741" s="13"/>
    </row>
    <row r="742" spans="1:38" ht="12.75" customHeight="1" x14ac:dyDescent="0.2">
      <c r="A742" s="13"/>
      <c r="E742" s="12"/>
      <c r="G742" s="14"/>
      <c r="H742" s="161"/>
      <c r="I742" s="161"/>
      <c r="J742" s="167"/>
      <c r="K742" s="171"/>
      <c r="L742" s="13"/>
      <c r="N742" s="13"/>
      <c r="O742" s="15"/>
      <c r="P742" s="13"/>
      <c r="Q742" s="1"/>
      <c r="R742" s="13"/>
      <c r="T742" s="13"/>
      <c r="V742" s="13"/>
      <c r="AL742" s="13"/>
    </row>
    <row r="743" spans="1:38" ht="12.75" customHeight="1" x14ac:dyDescent="0.2">
      <c r="A743" s="13"/>
      <c r="E743" s="12"/>
      <c r="G743" s="14"/>
      <c r="H743" s="161"/>
      <c r="I743" s="161"/>
      <c r="J743" s="167"/>
      <c r="K743" s="171"/>
      <c r="L743" s="13"/>
      <c r="N743" s="13"/>
      <c r="O743" s="15"/>
      <c r="P743" s="13"/>
      <c r="Q743" s="1"/>
      <c r="R743" s="13"/>
      <c r="T743" s="13"/>
      <c r="V743" s="13"/>
      <c r="AL743" s="13"/>
    </row>
    <row r="744" spans="1:38" ht="12.75" customHeight="1" x14ac:dyDescent="0.2">
      <c r="A744" s="13"/>
      <c r="E744" s="12"/>
      <c r="G744" s="14"/>
      <c r="H744" s="161"/>
      <c r="I744" s="161"/>
      <c r="J744" s="167"/>
      <c r="K744" s="171"/>
      <c r="L744" s="13"/>
      <c r="N744" s="13"/>
      <c r="O744" s="15"/>
      <c r="P744" s="13"/>
      <c r="Q744" s="1"/>
      <c r="R744" s="13"/>
      <c r="T744" s="13"/>
      <c r="V744" s="13"/>
      <c r="AL744" s="13"/>
    </row>
    <row r="745" spans="1:38" ht="12.75" customHeight="1" x14ac:dyDescent="0.2">
      <c r="A745" s="13"/>
      <c r="E745" s="12"/>
      <c r="G745" s="14"/>
      <c r="H745" s="161"/>
      <c r="I745" s="161"/>
      <c r="J745" s="167"/>
      <c r="K745" s="171"/>
      <c r="L745" s="13"/>
      <c r="N745" s="13"/>
      <c r="O745" s="15"/>
      <c r="P745" s="13"/>
      <c r="Q745" s="1"/>
      <c r="R745" s="13"/>
      <c r="T745" s="13"/>
      <c r="V745" s="13"/>
      <c r="AL745" s="13"/>
    </row>
    <row r="746" spans="1:38" ht="12.75" customHeight="1" x14ac:dyDescent="0.2">
      <c r="A746" s="13"/>
      <c r="E746" s="12"/>
      <c r="G746" s="14"/>
      <c r="H746" s="161"/>
      <c r="I746" s="161"/>
      <c r="J746" s="167"/>
      <c r="K746" s="171"/>
      <c r="L746" s="13"/>
      <c r="N746" s="13"/>
      <c r="O746" s="15"/>
      <c r="P746" s="13"/>
      <c r="Q746" s="1"/>
      <c r="R746" s="13"/>
      <c r="T746" s="13"/>
      <c r="V746" s="13"/>
      <c r="AL746" s="13"/>
    </row>
    <row r="747" spans="1:38" ht="12.75" customHeight="1" x14ac:dyDescent="0.2">
      <c r="A747" s="13"/>
      <c r="E747" s="12"/>
      <c r="G747" s="14"/>
      <c r="H747" s="161"/>
      <c r="I747" s="161"/>
      <c r="J747" s="167"/>
      <c r="K747" s="171"/>
      <c r="L747" s="13"/>
      <c r="N747" s="13"/>
      <c r="O747" s="15"/>
      <c r="P747" s="13"/>
      <c r="Q747" s="1"/>
      <c r="R747" s="13"/>
      <c r="T747" s="13"/>
      <c r="V747" s="13"/>
      <c r="AL747" s="13"/>
    </row>
    <row r="748" spans="1:38" ht="12.75" customHeight="1" x14ac:dyDescent="0.2">
      <c r="A748" s="13"/>
      <c r="E748" s="12"/>
      <c r="G748" s="14"/>
      <c r="H748" s="161"/>
      <c r="I748" s="161"/>
      <c r="J748" s="167"/>
      <c r="K748" s="171"/>
      <c r="L748" s="13"/>
      <c r="N748" s="13"/>
      <c r="O748" s="15"/>
      <c r="P748" s="13"/>
      <c r="Q748" s="1"/>
      <c r="R748" s="13"/>
      <c r="T748" s="13"/>
      <c r="V748" s="13"/>
      <c r="AL748" s="13"/>
    </row>
    <row r="749" spans="1:38" ht="12.75" customHeight="1" x14ac:dyDescent="0.2">
      <c r="A749" s="13"/>
      <c r="E749" s="12"/>
      <c r="G749" s="14"/>
      <c r="H749" s="161"/>
      <c r="I749" s="161"/>
      <c r="J749" s="167"/>
      <c r="K749" s="171"/>
      <c r="L749" s="13"/>
      <c r="N749" s="13"/>
      <c r="O749" s="15"/>
      <c r="P749" s="13"/>
      <c r="Q749" s="1"/>
      <c r="R749" s="13"/>
      <c r="T749" s="13"/>
      <c r="V749" s="13"/>
      <c r="AL749" s="13"/>
    </row>
    <row r="750" spans="1:38" ht="12.75" customHeight="1" x14ac:dyDescent="0.2">
      <c r="A750" s="13"/>
      <c r="E750" s="12"/>
      <c r="G750" s="14"/>
      <c r="H750" s="161"/>
      <c r="I750" s="161"/>
      <c r="J750" s="167"/>
      <c r="K750" s="171"/>
      <c r="L750" s="13"/>
      <c r="N750" s="13"/>
      <c r="O750" s="15"/>
      <c r="P750" s="13"/>
      <c r="Q750" s="1"/>
      <c r="R750" s="13"/>
      <c r="T750" s="13"/>
      <c r="V750" s="13"/>
      <c r="AL750" s="13"/>
    </row>
    <row r="751" spans="1:38" ht="12.75" customHeight="1" x14ac:dyDescent="0.2">
      <c r="A751" s="13"/>
      <c r="E751" s="12"/>
      <c r="G751" s="14"/>
      <c r="H751" s="161"/>
      <c r="I751" s="161"/>
      <c r="J751" s="167"/>
      <c r="K751" s="171"/>
      <c r="L751" s="13"/>
      <c r="N751" s="13"/>
      <c r="O751" s="15"/>
      <c r="P751" s="13"/>
      <c r="Q751" s="1"/>
      <c r="R751" s="13"/>
      <c r="T751" s="13"/>
      <c r="V751" s="13"/>
      <c r="AL751" s="13"/>
    </row>
    <row r="752" spans="1:38" ht="12.75" customHeight="1" x14ac:dyDescent="0.2">
      <c r="A752" s="13"/>
      <c r="E752" s="12"/>
      <c r="G752" s="14"/>
      <c r="H752" s="161"/>
      <c r="I752" s="161"/>
      <c r="J752" s="167"/>
      <c r="K752" s="171"/>
      <c r="L752" s="13"/>
      <c r="N752" s="13"/>
      <c r="O752" s="15"/>
      <c r="P752" s="13"/>
      <c r="Q752" s="1"/>
      <c r="R752" s="13"/>
      <c r="T752" s="13"/>
      <c r="V752" s="13"/>
      <c r="AL752" s="13"/>
    </row>
    <row r="753" spans="1:38" ht="12.75" customHeight="1" x14ac:dyDescent="0.2">
      <c r="A753" s="13"/>
      <c r="E753" s="12"/>
      <c r="G753" s="14"/>
      <c r="H753" s="161"/>
      <c r="I753" s="161"/>
      <c r="J753" s="167"/>
      <c r="K753" s="171"/>
      <c r="L753" s="13"/>
      <c r="N753" s="13"/>
      <c r="O753" s="15"/>
      <c r="P753" s="13"/>
      <c r="Q753" s="1"/>
      <c r="R753" s="13"/>
      <c r="T753" s="13"/>
      <c r="V753" s="13"/>
      <c r="AL753" s="13"/>
    </row>
    <row r="754" spans="1:38" ht="12.75" customHeight="1" x14ac:dyDescent="0.2">
      <c r="A754" s="13"/>
      <c r="E754" s="12"/>
      <c r="G754" s="14"/>
      <c r="H754" s="161"/>
      <c r="I754" s="161"/>
      <c r="J754" s="167"/>
      <c r="K754" s="171"/>
      <c r="L754" s="13"/>
      <c r="N754" s="13"/>
      <c r="O754" s="15"/>
      <c r="P754" s="13"/>
      <c r="Q754" s="1"/>
      <c r="R754" s="13"/>
      <c r="T754" s="13"/>
      <c r="V754" s="13"/>
      <c r="AL754" s="13"/>
    </row>
    <row r="755" spans="1:38" ht="12.75" customHeight="1" x14ac:dyDescent="0.2">
      <c r="A755" s="13"/>
      <c r="E755" s="12"/>
      <c r="G755" s="14"/>
      <c r="H755" s="161"/>
      <c r="I755" s="161"/>
      <c r="J755" s="167"/>
      <c r="K755" s="171"/>
      <c r="L755" s="13"/>
      <c r="N755" s="13"/>
      <c r="O755" s="15"/>
      <c r="P755" s="13"/>
      <c r="Q755" s="1"/>
      <c r="R755" s="13"/>
      <c r="T755" s="13"/>
      <c r="V755" s="13"/>
      <c r="AL755" s="13"/>
    </row>
    <row r="756" spans="1:38" ht="12.75" customHeight="1" x14ac:dyDescent="0.2">
      <c r="A756" s="13"/>
      <c r="E756" s="12"/>
      <c r="G756" s="14"/>
      <c r="H756" s="161"/>
      <c r="I756" s="161"/>
      <c r="J756" s="167"/>
      <c r="K756" s="171"/>
      <c r="L756" s="13"/>
      <c r="N756" s="13"/>
      <c r="O756" s="15"/>
      <c r="P756" s="13"/>
      <c r="Q756" s="1"/>
      <c r="R756" s="13"/>
      <c r="T756" s="13"/>
      <c r="V756" s="13"/>
      <c r="AL756" s="13"/>
    </row>
    <row r="757" spans="1:38" ht="12.75" customHeight="1" x14ac:dyDescent="0.2">
      <c r="A757" s="13"/>
      <c r="E757" s="12"/>
      <c r="G757" s="14"/>
      <c r="H757" s="161"/>
      <c r="I757" s="161"/>
      <c r="J757" s="167"/>
      <c r="K757" s="171"/>
      <c r="L757" s="13"/>
      <c r="N757" s="13"/>
      <c r="O757" s="15"/>
      <c r="P757" s="13"/>
      <c r="Q757" s="1"/>
      <c r="R757" s="13"/>
      <c r="T757" s="13"/>
      <c r="V757" s="13"/>
      <c r="AL757" s="13"/>
    </row>
    <row r="758" spans="1:38" ht="12.75" customHeight="1" x14ac:dyDescent="0.2">
      <c r="A758" s="13"/>
      <c r="E758" s="12"/>
      <c r="G758" s="14"/>
      <c r="H758" s="161"/>
      <c r="I758" s="161"/>
      <c r="J758" s="167"/>
      <c r="K758" s="171"/>
      <c r="L758" s="13"/>
      <c r="N758" s="13"/>
      <c r="O758" s="15"/>
      <c r="P758" s="13"/>
      <c r="Q758" s="1"/>
      <c r="R758" s="13"/>
      <c r="T758" s="13"/>
      <c r="V758" s="13"/>
      <c r="AL758" s="13"/>
    </row>
    <row r="759" spans="1:38" ht="12.75" customHeight="1" x14ac:dyDescent="0.2">
      <c r="A759" s="13"/>
      <c r="E759" s="12"/>
      <c r="G759" s="14"/>
      <c r="H759" s="161"/>
      <c r="I759" s="161"/>
      <c r="J759" s="167"/>
      <c r="K759" s="171"/>
      <c r="L759" s="13"/>
      <c r="N759" s="13"/>
      <c r="O759" s="15"/>
      <c r="P759" s="13"/>
      <c r="Q759" s="1"/>
      <c r="R759" s="13"/>
      <c r="T759" s="13"/>
      <c r="V759" s="13"/>
      <c r="AL759" s="13"/>
    </row>
    <row r="760" spans="1:38" ht="12.75" customHeight="1" x14ac:dyDescent="0.2">
      <c r="A760" s="13"/>
      <c r="E760" s="12"/>
      <c r="G760" s="14"/>
      <c r="H760" s="161"/>
      <c r="I760" s="161"/>
      <c r="J760" s="167"/>
      <c r="K760" s="171"/>
      <c r="L760" s="13"/>
      <c r="N760" s="13"/>
      <c r="O760" s="15"/>
      <c r="P760" s="13"/>
      <c r="Q760" s="1"/>
      <c r="R760" s="13"/>
      <c r="T760" s="13"/>
      <c r="V760" s="13"/>
      <c r="AL760" s="13"/>
    </row>
    <row r="761" spans="1:38" ht="12.75" customHeight="1" x14ac:dyDescent="0.2">
      <c r="A761" s="13"/>
      <c r="E761" s="12"/>
      <c r="G761" s="14"/>
      <c r="H761" s="161"/>
      <c r="I761" s="161"/>
      <c r="J761" s="167"/>
      <c r="K761" s="171"/>
      <c r="L761" s="13"/>
      <c r="N761" s="13"/>
      <c r="O761" s="15"/>
      <c r="P761" s="13"/>
      <c r="Q761" s="1"/>
      <c r="R761" s="13"/>
      <c r="T761" s="13"/>
      <c r="V761" s="13"/>
      <c r="AL761" s="13"/>
    </row>
    <row r="762" spans="1:38" ht="12.75" customHeight="1" x14ac:dyDescent="0.2">
      <c r="A762" s="13"/>
      <c r="E762" s="12"/>
      <c r="G762" s="14"/>
      <c r="H762" s="161"/>
      <c r="I762" s="161"/>
      <c r="J762" s="167"/>
      <c r="K762" s="171"/>
      <c r="L762" s="13"/>
      <c r="N762" s="13"/>
      <c r="O762" s="15"/>
      <c r="P762" s="13"/>
      <c r="Q762" s="1"/>
      <c r="R762" s="13"/>
      <c r="T762" s="13"/>
      <c r="V762" s="13"/>
      <c r="AL762" s="13"/>
    </row>
    <row r="763" spans="1:38" ht="12.75" customHeight="1" x14ac:dyDescent="0.2">
      <c r="A763" s="13"/>
      <c r="E763" s="12"/>
      <c r="G763" s="14"/>
      <c r="H763" s="161"/>
      <c r="I763" s="161"/>
      <c r="J763" s="167"/>
      <c r="K763" s="171"/>
      <c r="L763" s="13"/>
      <c r="N763" s="13"/>
      <c r="O763" s="15"/>
      <c r="P763" s="13"/>
      <c r="Q763" s="1"/>
      <c r="R763" s="13"/>
      <c r="T763" s="13"/>
      <c r="V763" s="13"/>
      <c r="AL763" s="13"/>
    </row>
    <row r="764" spans="1:38" ht="12.75" customHeight="1" x14ac:dyDescent="0.2">
      <c r="A764" s="13"/>
      <c r="E764" s="12"/>
      <c r="G764" s="14"/>
      <c r="H764" s="161"/>
      <c r="I764" s="161"/>
      <c r="J764" s="167"/>
      <c r="K764" s="171"/>
      <c r="L764" s="13"/>
      <c r="N764" s="13"/>
      <c r="O764" s="15"/>
      <c r="P764" s="13"/>
      <c r="Q764" s="1"/>
      <c r="R764" s="13"/>
      <c r="T764" s="13"/>
      <c r="V764" s="13"/>
      <c r="AL764" s="13"/>
    </row>
    <row r="765" spans="1:38" ht="12.75" customHeight="1" x14ac:dyDescent="0.2">
      <c r="A765" s="13"/>
      <c r="E765" s="12"/>
      <c r="G765" s="14"/>
      <c r="H765" s="161"/>
      <c r="I765" s="161"/>
      <c r="J765" s="167"/>
      <c r="K765" s="171"/>
      <c r="L765" s="13"/>
      <c r="N765" s="13"/>
      <c r="O765" s="15"/>
      <c r="P765" s="13"/>
      <c r="Q765" s="1"/>
      <c r="R765" s="13"/>
      <c r="T765" s="13"/>
      <c r="V765" s="13"/>
      <c r="AL765" s="13"/>
    </row>
    <row r="766" spans="1:38" ht="12.75" customHeight="1" x14ac:dyDescent="0.2">
      <c r="A766" s="13"/>
      <c r="E766" s="12"/>
      <c r="G766" s="14"/>
      <c r="H766" s="161"/>
      <c r="I766" s="161"/>
      <c r="J766" s="167"/>
      <c r="K766" s="171"/>
      <c r="L766" s="13"/>
      <c r="N766" s="13"/>
      <c r="O766" s="15"/>
      <c r="P766" s="13"/>
      <c r="Q766" s="1"/>
      <c r="R766" s="13"/>
      <c r="T766" s="13"/>
      <c r="V766" s="13"/>
      <c r="AL766" s="13"/>
    </row>
    <row r="767" spans="1:38" ht="12.75" customHeight="1" x14ac:dyDescent="0.2">
      <c r="A767" s="13"/>
      <c r="E767" s="12"/>
      <c r="G767" s="14"/>
      <c r="H767" s="161"/>
      <c r="I767" s="161"/>
      <c r="J767" s="167"/>
      <c r="K767" s="171"/>
      <c r="L767" s="13"/>
      <c r="N767" s="13"/>
      <c r="O767" s="15"/>
      <c r="P767" s="13"/>
      <c r="Q767" s="1"/>
      <c r="R767" s="13"/>
      <c r="T767" s="13"/>
      <c r="V767" s="13"/>
      <c r="AL767" s="13"/>
    </row>
    <row r="768" spans="1:38" ht="12.75" customHeight="1" x14ac:dyDescent="0.2">
      <c r="A768" s="13"/>
      <c r="E768" s="12"/>
      <c r="G768" s="14"/>
      <c r="H768" s="161"/>
      <c r="I768" s="161"/>
      <c r="J768" s="167"/>
      <c r="K768" s="171"/>
      <c r="L768" s="13"/>
      <c r="N768" s="13"/>
      <c r="O768" s="15"/>
      <c r="P768" s="13"/>
      <c r="Q768" s="1"/>
      <c r="R768" s="13"/>
      <c r="T768" s="13"/>
      <c r="V768" s="13"/>
      <c r="AL768" s="13"/>
    </row>
    <row r="769" spans="1:38" ht="12.75" customHeight="1" x14ac:dyDescent="0.2">
      <c r="A769" s="13"/>
      <c r="E769" s="12"/>
      <c r="G769" s="14"/>
      <c r="H769" s="161"/>
      <c r="I769" s="161"/>
      <c r="J769" s="167"/>
      <c r="K769" s="171"/>
      <c r="L769" s="13"/>
      <c r="N769" s="13"/>
      <c r="O769" s="15"/>
      <c r="P769" s="13"/>
      <c r="Q769" s="1"/>
      <c r="R769" s="13"/>
      <c r="T769" s="13"/>
      <c r="V769" s="13"/>
      <c r="AL769" s="13"/>
    </row>
    <row r="770" spans="1:38" ht="12.75" customHeight="1" x14ac:dyDescent="0.2">
      <c r="A770" s="13"/>
      <c r="E770" s="12"/>
      <c r="G770" s="14"/>
      <c r="H770" s="161"/>
      <c r="I770" s="161"/>
      <c r="J770" s="167"/>
      <c r="K770" s="171"/>
      <c r="L770" s="13"/>
      <c r="N770" s="13"/>
      <c r="O770" s="15"/>
      <c r="P770" s="13"/>
      <c r="Q770" s="1"/>
      <c r="R770" s="13"/>
      <c r="T770" s="13"/>
      <c r="V770" s="13"/>
      <c r="AL770" s="13"/>
    </row>
    <row r="771" spans="1:38" ht="12.75" customHeight="1" x14ac:dyDescent="0.2">
      <c r="A771" s="13"/>
      <c r="E771" s="12"/>
      <c r="G771" s="14"/>
      <c r="H771" s="161"/>
      <c r="I771" s="161"/>
      <c r="J771" s="167"/>
      <c r="K771" s="171"/>
      <c r="L771" s="13"/>
      <c r="N771" s="13"/>
      <c r="O771" s="15"/>
      <c r="P771" s="13"/>
      <c r="Q771" s="1"/>
      <c r="R771" s="13"/>
      <c r="T771" s="13"/>
      <c r="V771" s="13"/>
      <c r="AL771" s="13"/>
    </row>
    <row r="772" spans="1:38" ht="12.75" customHeight="1" x14ac:dyDescent="0.2">
      <c r="A772" s="13"/>
      <c r="E772" s="12"/>
      <c r="G772" s="14"/>
      <c r="H772" s="161"/>
      <c r="I772" s="161"/>
      <c r="J772" s="167"/>
      <c r="K772" s="171"/>
      <c r="L772" s="13"/>
      <c r="N772" s="13"/>
      <c r="O772" s="15"/>
      <c r="P772" s="13"/>
      <c r="Q772" s="1"/>
      <c r="R772" s="13"/>
      <c r="T772" s="13"/>
      <c r="V772" s="13"/>
      <c r="AL772" s="13"/>
    </row>
    <row r="773" spans="1:38" ht="12.75" customHeight="1" x14ac:dyDescent="0.2">
      <c r="A773" s="13"/>
      <c r="E773" s="12"/>
      <c r="G773" s="14"/>
      <c r="H773" s="161"/>
      <c r="I773" s="161"/>
      <c r="J773" s="167"/>
      <c r="K773" s="171"/>
      <c r="L773" s="13"/>
      <c r="N773" s="13"/>
      <c r="O773" s="15"/>
      <c r="P773" s="13"/>
      <c r="Q773" s="1"/>
      <c r="R773" s="13"/>
      <c r="T773" s="13"/>
      <c r="V773" s="13"/>
      <c r="AL773" s="13"/>
    </row>
    <row r="774" spans="1:38" ht="12.75" customHeight="1" x14ac:dyDescent="0.2">
      <c r="A774" s="13"/>
      <c r="E774" s="12"/>
      <c r="G774" s="14"/>
      <c r="H774" s="161"/>
      <c r="I774" s="161"/>
      <c r="J774" s="167"/>
      <c r="K774" s="171"/>
      <c r="L774" s="13"/>
      <c r="N774" s="13"/>
      <c r="O774" s="15"/>
      <c r="P774" s="13"/>
      <c r="Q774" s="1"/>
      <c r="R774" s="13"/>
      <c r="T774" s="13"/>
      <c r="V774" s="13"/>
      <c r="AL774" s="13"/>
    </row>
    <row r="775" spans="1:38" ht="12.75" customHeight="1" x14ac:dyDescent="0.2">
      <c r="A775" s="13"/>
      <c r="E775" s="12"/>
      <c r="G775" s="14"/>
      <c r="H775" s="161"/>
      <c r="I775" s="161"/>
      <c r="J775" s="167"/>
      <c r="K775" s="171"/>
      <c r="L775" s="13"/>
      <c r="N775" s="13"/>
      <c r="O775" s="15"/>
      <c r="P775" s="13"/>
      <c r="Q775" s="1"/>
      <c r="R775" s="13"/>
      <c r="T775" s="13"/>
      <c r="V775" s="13"/>
      <c r="AL775" s="13"/>
    </row>
    <row r="776" spans="1:38" ht="12.75" customHeight="1" x14ac:dyDescent="0.2">
      <c r="A776" s="13"/>
      <c r="E776" s="12"/>
      <c r="G776" s="14"/>
      <c r="H776" s="161"/>
      <c r="I776" s="161"/>
      <c r="J776" s="167"/>
      <c r="K776" s="171"/>
      <c r="L776" s="13"/>
      <c r="N776" s="13"/>
      <c r="O776" s="15"/>
      <c r="P776" s="13"/>
      <c r="Q776" s="1"/>
      <c r="R776" s="13"/>
      <c r="T776" s="13"/>
      <c r="V776" s="13"/>
      <c r="AL776" s="13"/>
    </row>
    <row r="777" spans="1:38" ht="12.75" customHeight="1" x14ac:dyDescent="0.2">
      <c r="A777" s="13"/>
      <c r="E777" s="12"/>
      <c r="G777" s="14"/>
      <c r="H777" s="161"/>
      <c r="I777" s="161"/>
      <c r="J777" s="167"/>
      <c r="K777" s="171"/>
      <c r="L777" s="13"/>
      <c r="N777" s="13"/>
      <c r="O777" s="15"/>
      <c r="P777" s="13"/>
      <c r="Q777" s="1"/>
      <c r="R777" s="13"/>
      <c r="T777" s="13"/>
      <c r="V777" s="13"/>
      <c r="AL777" s="13"/>
    </row>
    <row r="778" spans="1:38" ht="12.75" customHeight="1" x14ac:dyDescent="0.2">
      <c r="A778" s="13"/>
      <c r="E778" s="12"/>
      <c r="G778" s="14"/>
      <c r="H778" s="161"/>
      <c r="I778" s="161"/>
      <c r="J778" s="167"/>
      <c r="K778" s="171"/>
      <c r="L778" s="13"/>
      <c r="N778" s="13"/>
      <c r="O778" s="15"/>
      <c r="P778" s="13"/>
      <c r="Q778" s="1"/>
      <c r="R778" s="13"/>
      <c r="T778" s="13"/>
      <c r="V778" s="13"/>
      <c r="AL778" s="13"/>
    </row>
    <row r="779" spans="1:38" ht="12.75" customHeight="1" x14ac:dyDescent="0.2">
      <c r="A779" s="13"/>
      <c r="E779" s="12"/>
      <c r="G779" s="14"/>
      <c r="H779" s="161"/>
      <c r="I779" s="161"/>
      <c r="J779" s="167"/>
      <c r="K779" s="171"/>
      <c r="L779" s="13"/>
      <c r="N779" s="13"/>
      <c r="O779" s="15"/>
      <c r="P779" s="13"/>
      <c r="Q779" s="1"/>
      <c r="R779" s="13"/>
      <c r="T779" s="13"/>
      <c r="V779" s="13"/>
      <c r="AL779" s="13"/>
    </row>
    <row r="780" spans="1:38" ht="12.75" customHeight="1" x14ac:dyDescent="0.2">
      <c r="A780" s="13"/>
      <c r="E780" s="12"/>
      <c r="G780" s="14"/>
      <c r="H780" s="161"/>
      <c r="I780" s="161"/>
      <c r="J780" s="167"/>
      <c r="K780" s="171"/>
      <c r="L780" s="13"/>
      <c r="N780" s="13"/>
      <c r="O780" s="15"/>
      <c r="P780" s="13"/>
      <c r="Q780" s="1"/>
      <c r="R780" s="13"/>
      <c r="T780" s="13"/>
      <c r="V780" s="13"/>
      <c r="AL780" s="13"/>
    </row>
    <row r="781" spans="1:38" ht="12.75" customHeight="1" x14ac:dyDescent="0.2">
      <c r="A781" s="13"/>
      <c r="E781" s="12"/>
      <c r="G781" s="14"/>
      <c r="H781" s="161"/>
      <c r="I781" s="161"/>
      <c r="J781" s="167"/>
      <c r="K781" s="171"/>
      <c r="L781" s="13"/>
      <c r="N781" s="13"/>
      <c r="O781" s="15"/>
      <c r="P781" s="13"/>
      <c r="Q781" s="1"/>
      <c r="R781" s="13"/>
      <c r="T781" s="13"/>
      <c r="V781" s="13"/>
      <c r="AL781" s="13"/>
    </row>
    <row r="782" spans="1:38" ht="12.75" customHeight="1" x14ac:dyDescent="0.2">
      <c r="A782" s="13"/>
      <c r="E782" s="12"/>
      <c r="G782" s="14"/>
      <c r="H782" s="161"/>
      <c r="I782" s="161"/>
      <c r="J782" s="167"/>
      <c r="K782" s="171"/>
      <c r="L782" s="13"/>
      <c r="N782" s="13"/>
      <c r="O782" s="15"/>
      <c r="P782" s="13"/>
      <c r="Q782" s="1"/>
      <c r="R782" s="13"/>
      <c r="T782" s="13"/>
      <c r="V782" s="13"/>
      <c r="AL782" s="13"/>
    </row>
    <row r="783" spans="1:38" ht="12.75" customHeight="1" x14ac:dyDescent="0.2">
      <c r="A783" s="13"/>
      <c r="E783" s="12"/>
      <c r="G783" s="14"/>
      <c r="H783" s="161"/>
      <c r="I783" s="161"/>
      <c r="J783" s="167"/>
      <c r="K783" s="171"/>
      <c r="L783" s="13"/>
      <c r="N783" s="13"/>
      <c r="O783" s="15"/>
      <c r="P783" s="13"/>
      <c r="Q783" s="1"/>
      <c r="R783" s="13"/>
      <c r="T783" s="13"/>
      <c r="V783" s="13"/>
      <c r="AL783" s="13"/>
    </row>
    <row r="784" spans="1:38" ht="12.75" customHeight="1" x14ac:dyDescent="0.2">
      <c r="A784" s="13"/>
      <c r="E784" s="12"/>
      <c r="G784" s="14"/>
      <c r="H784" s="161"/>
      <c r="I784" s="161"/>
      <c r="J784" s="167"/>
      <c r="K784" s="171"/>
      <c r="L784" s="13"/>
      <c r="N784" s="13"/>
      <c r="O784" s="15"/>
      <c r="P784" s="13"/>
      <c r="Q784" s="1"/>
      <c r="R784" s="13"/>
      <c r="T784" s="13"/>
      <c r="V784" s="13"/>
      <c r="AL784" s="13"/>
    </row>
    <row r="785" spans="1:38" ht="12.75" customHeight="1" x14ac:dyDescent="0.2">
      <c r="A785" s="13"/>
      <c r="E785" s="12"/>
      <c r="G785" s="14"/>
      <c r="H785" s="161"/>
      <c r="I785" s="161"/>
      <c r="J785" s="167"/>
      <c r="K785" s="171"/>
      <c r="L785" s="13"/>
      <c r="N785" s="13"/>
      <c r="O785" s="15"/>
      <c r="P785" s="13"/>
      <c r="Q785" s="1"/>
      <c r="R785" s="13"/>
      <c r="T785" s="13"/>
      <c r="V785" s="13"/>
      <c r="AL785" s="13"/>
    </row>
    <row r="786" spans="1:38" ht="12.75" customHeight="1" x14ac:dyDescent="0.2">
      <c r="A786" s="13"/>
      <c r="E786" s="12"/>
      <c r="G786" s="14"/>
      <c r="H786" s="161"/>
      <c r="I786" s="161"/>
      <c r="J786" s="167"/>
      <c r="K786" s="171"/>
      <c r="L786" s="13"/>
      <c r="N786" s="13"/>
      <c r="O786" s="15"/>
      <c r="P786" s="13"/>
      <c r="Q786" s="1"/>
      <c r="R786" s="13"/>
      <c r="T786" s="13"/>
      <c r="V786" s="13"/>
      <c r="AL786" s="13"/>
    </row>
    <row r="787" spans="1:38" ht="12.75" customHeight="1" x14ac:dyDescent="0.2">
      <c r="A787" s="13"/>
      <c r="E787" s="12"/>
      <c r="G787" s="14"/>
      <c r="H787" s="161"/>
      <c r="I787" s="161"/>
      <c r="J787" s="167"/>
      <c r="K787" s="171"/>
      <c r="L787" s="13"/>
      <c r="N787" s="13"/>
      <c r="O787" s="15"/>
      <c r="P787" s="13"/>
      <c r="Q787" s="1"/>
      <c r="R787" s="13"/>
      <c r="T787" s="13"/>
      <c r="V787" s="13"/>
      <c r="AL787" s="13"/>
    </row>
    <row r="788" spans="1:38" ht="12.75" customHeight="1" x14ac:dyDescent="0.2">
      <c r="A788" s="13"/>
      <c r="E788" s="12"/>
      <c r="G788" s="14"/>
      <c r="H788" s="161"/>
      <c r="I788" s="161"/>
      <c r="J788" s="167"/>
      <c r="K788" s="171"/>
      <c r="L788" s="13"/>
      <c r="N788" s="13"/>
      <c r="O788" s="15"/>
      <c r="P788" s="13"/>
      <c r="Q788" s="1"/>
      <c r="R788" s="13"/>
      <c r="T788" s="13"/>
      <c r="V788" s="13"/>
      <c r="AL788" s="13"/>
    </row>
    <row r="789" spans="1:38" ht="12.75" customHeight="1" x14ac:dyDescent="0.2">
      <c r="A789" s="13"/>
      <c r="E789" s="12"/>
      <c r="G789" s="14"/>
      <c r="H789" s="161"/>
      <c r="I789" s="161"/>
      <c r="J789" s="167"/>
      <c r="K789" s="171"/>
      <c r="L789" s="13"/>
      <c r="N789" s="13"/>
      <c r="O789" s="15"/>
      <c r="P789" s="13"/>
      <c r="Q789" s="1"/>
      <c r="R789" s="13"/>
      <c r="T789" s="13"/>
      <c r="V789" s="13"/>
      <c r="AL789" s="13"/>
    </row>
    <row r="790" spans="1:38" ht="12.75" customHeight="1" x14ac:dyDescent="0.2">
      <c r="A790" s="13"/>
      <c r="E790" s="12"/>
      <c r="G790" s="14"/>
      <c r="H790" s="161"/>
      <c r="I790" s="161"/>
      <c r="J790" s="167"/>
      <c r="K790" s="171"/>
      <c r="L790" s="13"/>
      <c r="N790" s="13"/>
      <c r="O790" s="15"/>
      <c r="P790" s="13"/>
      <c r="Q790" s="1"/>
      <c r="R790" s="13"/>
      <c r="T790" s="13"/>
      <c r="V790" s="13"/>
      <c r="AL790" s="13"/>
    </row>
    <row r="791" spans="1:38" ht="12.75" customHeight="1" x14ac:dyDescent="0.2">
      <c r="A791" s="13"/>
      <c r="E791" s="12"/>
      <c r="G791" s="14"/>
      <c r="H791" s="161"/>
      <c r="I791" s="161"/>
      <c r="J791" s="167"/>
      <c r="K791" s="171"/>
      <c r="L791" s="13"/>
      <c r="N791" s="13"/>
      <c r="O791" s="15"/>
      <c r="P791" s="13"/>
      <c r="Q791" s="1"/>
      <c r="R791" s="13"/>
      <c r="T791" s="13"/>
      <c r="V791" s="13"/>
      <c r="AL791" s="13"/>
    </row>
    <row r="792" spans="1:38" ht="12.75" customHeight="1" x14ac:dyDescent="0.2">
      <c r="A792" s="13"/>
      <c r="E792" s="12"/>
      <c r="G792" s="14"/>
      <c r="H792" s="161"/>
      <c r="I792" s="161"/>
      <c r="J792" s="167"/>
      <c r="K792" s="171"/>
      <c r="L792" s="13"/>
      <c r="N792" s="13"/>
      <c r="O792" s="15"/>
      <c r="P792" s="13"/>
      <c r="Q792" s="1"/>
      <c r="R792" s="13"/>
      <c r="T792" s="13"/>
      <c r="V792" s="13"/>
      <c r="AL792" s="13"/>
    </row>
    <row r="793" spans="1:38" ht="12.75" customHeight="1" x14ac:dyDescent="0.2">
      <c r="A793" s="13"/>
      <c r="E793" s="12"/>
      <c r="G793" s="14"/>
      <c r="H793" s="161"/>
      <c r="I793" s="161"/>
      <c r="J793" s="167"/>
      <c r="K793" s="171"/>
      <c r="L793" s="13"/>
      <c r="N793" s="13"/>
      <c r="O793" s="15"/>
      <c r="P793" s="13"/>
      <c r="Q793" s="1"/>
      <c r="R793" s="13"/>
      <c r="T793" s="13"/>
      <c r="V793" s="13"/>
      <c r="AL793" s="13"/>
    </row>
    <row r="794" spans="1:38" ht="12.75" customHeight="1" x14ac:dyDescent="0.2">
      <c r="A794" s="13"/>
      <c r="E794" s="12"/>
      <c r="G794" s="14"/>
      <c r="H794" s="161"/>
      <c r="I794" s="161"/>
      <c r="J794" s="167"/>
      <c r="K794" s="171"/>
      <c r="L794" s="13"/>
      <c r="N794" s="13"/>
      <c r="O794" s="15"/>
      <c r="P794" s="13"/>
      <c r="Q794" s="1"/>
      <c r="R794" s="13"/>
      <c r="T794" s="13"/>
      <c r="V794" s="13"/>
      <c r="AL794" s="13"/>
    </row>
    <row r="795" spans="1:38" ht="12.75" customHeight="1" x14ac:dyDescent="0.2">
      <c r="A795" s="13"/>
      <c r="E795" s="12"/>
      <c r="G795" s="14"/>
      <c r="H795" s="161"/>
      <c r="I795" s="161"/>
      <c r="J795" s="167"/>
      <c r="K795" s="171"/>
      <c r="L795" s="13"/>
      <c r="N795" s="13"/>
      <c r="O795" s="15"/>
      <c r="P795" s="13"/>
      <c r="Q795" s="1"/>
      <c r="R795" s="13"/>
      <c r="T795" s="13"/>
      <c r="V795" s="13"/>
      <c r="AL795" s="13"/>
    </row>
    <row r="796" spans="1:38" ht="12.75" customHeight="1" x14ac:dyDescent="0.2">
      <c r="A796" s="13"/>
      <c r="E796" s="12"/>
      <c r="G796" s="14"/>
      <c r="H796" s="161"/>
      <c r="I796" s="161"/>
      <c r="J796" s="167"/>
      <c r="K796" s="171"/>
      <c r="L796" s="13"/>
      <c r="N796" s="13"/>
      <c r="O796" s="15"/>
      <c r="P796" s="13"/>
      <c r="Q796" s="1"/>
      <c r="R796" s="13"/>
      <c r="T796" s="13"/>
      <c r="V796" s="13"/>
      <c r="AL796" s="13"/>
    </row>
    <row r="797" spans="1:38" ht="12.75" customHeight="1" x14ac:dyDescent="0.2">
      <c r="A797" s="13"/>
      <c r="E797" s="12"/>
      <c r="G797" s="14"/>
      <c r="H797" s="161"/>
      <c r="I797" s="161"/>
      <c r="J797" s="167"/>
      <c r="K797" s="171"/>
      <c r="L797" s="13"/>
      <c r="N797" s="13"/>
      <c r="O797" s="15"/>
      <c r="P797" s="13"/>
      <c r="Q797" s="1"/>
      <c r="R797" s="13"/>
      <c r="T797" s="13"/>
      <c r="V797" s="13"/>
      <c r="AL797" s="13"/>
    </row>
    <row r="798" spans="1:38" ht="12.75" customHeight="1" x14ac:dyDescent="0.2">
      <c r="A798" s="13"/>
      <c r="E798" s="12"/>
      <c r="G798" s="14"/>
      <c r="H798" s="161"/>
      <c r="I798" s="161"/>
      <c r="J798" s="167"/>
      <c r="K798" s="171"/>
      <c r="L798" s="13"/>
      <c r="N798" s="13"/>
      <c r="O798" s="15"/>
      <c r="P798" s="13"/>
      <c r="Q798" s="1"/>
      <c r="R798" s="13"/>
      <c r="T798" s="13"/>
      <c r="V798" s="13"/>
      <c r="AL798" s="13"/>
    </row>
    <row r="799" spans="1:38" ht="12.75" customHeight="1" x14ac:dyDescent="0.2">
      <c r="A799" s="13"/>
      <c r="E799" s="12"/>
      <c r="G799" s="14"/>
      <c r="H799" s="161"/>
      <c r="I799" s="161"/>
      <c r="J799" s="167"/>
      <c r="K799" s="171"/>
      <c r="L799" s="13"/>
      <c r="N799" s="13"/>
      <c r="O799" s="15"/>
      <c r="P799" s="13"/>
      <c r="Q799" s="1"/>
      <c r="R799" s="13"/>
      <c r="T799" s="13"/>
      <c r="V799" s="13"/>
      <c r="AL799" s="13"/>
    </row>
    <row r="800" spans="1:38" ht="12.75" customHeight="1" x14ac:dyDescent="0.2">
      <c r="A800" s="13"/>
      <c r="E800" s="12"/>
      <c r="G800" s="14"/>
      <c r="H800" s="161"/>
      <c r="I800" s="161"/>
      <c r="J800" s="167"/>
      <c r="K800" s="171"/>
      <c r="L800" s="13"/>
      <c r="N800" s="13"/>
      <c r="O800" s="15"/>
      <c r="P800" s="13"/>
      <c r="Q800" s="1"/>
      <c r="R800" s="13"/>
      <c r="T800" s="13"/>
      <c r="V800" s="13"/>
      <c r="AL800" s="13"/>
    </row>
    <row r="801" spans="1:38" ht="12.75" customHeight="1" x14ac:dyDescent="0.2">
      <c r="A801" s="13"/>
      <c r="E801" s="12"/>
      <c r="G801" s="14"/>
      <c r="H801" s="161"/>
      <c r="I801" s="161"/>
      <c r="J801" s="167"/>
      <c r="K801" s="171"/>
      <c r="L801" s="13"/>
      <c r="N801" s="13"/>
      <c r="O801" s="15"/>
      <c r="P801" s="13"/>
      <c r="Q801" s="1"/>
      <c r="R801" s="13"/>
      <c r="T801" s="13"/>
      <c r="V801" s="13"/>
      <c r="AL801" s="13"/>
    </row>
    <row r="802" spans="1:38" ht="12.75" customHeight="1" x14ac:dyDescent="0.2">
      <c r="A802" s="13"/>
      <c r="E802" s="12"/>
      <c r="G802" s="14"/>
      <c r="H802" s="161"/>
      <c r="I802" s="161"/>
      <c r="J802" s="167"/>
      <c r="K802" s="171"/>
      <c r="L802" s="13"/>
      <c r="N802" s="13"/>
      <c r="O802" s="15"/>
      <c r="P802" s="13"/>
      <c r="Q802" s="1"/>
      <c r="R802" s="13"/>
      <c r="T802" s="13"/>
      <c r="V802" s="13"/>
      <c r="AL802" s="13"/>
    </row>
    <row r="803" spans="1:38" ht="12.75" customHeight="1" x14ac:dyDescent="0.2">
      <c r="A803" s="13"/>
      <c r="E803" s="12"/>
      <c r="G803" s="14"/>
      <c r="H803" s="161"/>
      <c r="I803" s="161"/>
      <c r="J803" s="167"/>
      <c r="K803" s="171"/>
      <c r="L803" s="13"/>
      <c r="N803" s="13"/>
      <c r="O803" s="15"/>
      <c r="P803" s="13"/>
      <c r="Q803" s="1"/>
      <c r="R803" s="13"/>
      <c r="T803" s="13"/>
      <c r="V803" s="13"/>
      <c r="AL803" s="13"/>
    </row>
    <row r="804" spans="1:38" ht="12.75" customHeight="1" x14ac:dyDescent="0.2">
      <c r="A804" s="13"/>
      <c r="E804" s="12"/>
      <c r="G804" s="14"/>
      <c r="H804" s="161"/>
      <c r="I804" s="161"/>
      <c r="J804" s="167"/>
      <c r="K804" s="171"/>
      <c r="L804" s="13"/>
      <c r="N804" s="13"/>
      <c r="O804" s="15"/>
      <c r="P804" s="13"/>
      <c r="Q804" s="1"/>
      <c r="R804" s="13"/>
      <c r="T804" s="13"/>
      <c r="V804" s="13"/>
      <c r="AL804" s="13"/>
    </row>
    <row r="805" spans="1:38" ht="12.75" customHeight="1" x14ac:dyDescent="0.2">
      <c r="A805" s="13"/>
      <c r="E805" s="12"/>
      <c r="G805" s="14"/>
      <c r="H805" s="161"/>
      <c r="I805" s="161"/>
      <c r="J805" s="167"/>
      <c r="K805" s="171"/>
      <c r="L805" s="13"/>
      <c r="N805" s="13"/>
      <c r="O805" s="15"/>
      <c r="P805" s="13"/>
      <c r="Q805" s="1"/>
      <c r="R805" s="13"/>
      <c r="T805" s="13"/>
      <c r="V805" s="13"/>
      <c r="AL805" s="13"/>
    </row>
    <row r="806" spans="1:38" ht="12.75" customHeight="1" x14ac:dyDescent="0.2">
      <c r="A806" s="13"/>
      <c r="E806" s="12"/>
      <c r="G806" s="14"/>
      <c r="H806" s="161"/>
      <c r="I806" s="161"/>
      <c r="J806" s="167"/>
      <c r="K806" s="171"/>
      <c r="L806" s="13"/>
      <c r="N806" s="13"/>
      <c r="O806" s="15"/>
      <c r="P806" s="13"/>
      <c r="Q806" s="1"/>
      <c r="R806" s="13"/>
      <c r="T806" s="13"/>
      <c r="V806" s="13"/>
      <c r="AL806" s="13"/>
    </row>
    <row r="807" spans="1:38" ht="12.75" customHeight="1" x14ac:dyDescent="0.2">
      <c r="A807" s="13"/>
      <c r="E807" s="12"/>
      <c r="G807" s="14"/>
      <c r="H807" s="161"/>
      <c r="I807" s="161"/>
      <c r="J807" s="167"/>
      <c r="K807" s="171"/>
      <c r="L807" s="13"/>
      <c r="N807" s="13"/>
      <c r="O807" s="15"/>
      <c r="P807" s="13"/>
      <c r="Q807" s="1"/>
      <c r="R807" s="13"/>
      <c r="T807" s="13"/>
      <c r="V807" s="13"/>
      <c r="AL807" s="13"/>
    </row>
    <row r="808" spans="1:38" ht="12.75" customHeight="1" x14ac:dyDescent="0.2">
      <c r="A808" s="13"/>
      <c r="E808" s="12"/>
      <c r="G808" s="14"/>
      <c r="H808" s="161"/>
      <c r="I808" s="161"/>
      <c r="J808" s="167"/>
      <c r="K808" s="171"/>
      <c r="L808" s="13"/>
      <c r="N808" s="13"/>
      <c r="O808" s="15"/>
      <c r="P808" s="13"/>
      <c r="Q808" s="1"/>
      <c r="R808" s="13"/>
      <c r="T808" s="13"/>
      <c r="V808" s="13"/>
      <c r="AL808" s="13"/>
    </row>
    <row r="809" spans="1:38" ht="12.75" customHeight="1" x14ac:dyDescent="0.2">
      <c r="A809" s="13"/>
      <c r="E809" s="12"/>
      <c r="G809" s="14"/>
      <c r="H809" s="161"/>
      <c r="I809" s="161"/>
      <c r="J809" s="167"/>
      <c r="K809" s="171"/>
      <c r="L809" s="13"/>
      <c r="N809" s="13"/>
      <c r="O809" s="15"/>
      <c r="P809" s="13"/>
      <c r="Q809" s="1"/>
      <c r="R809" s="13"/>
      <c r="T809" s="13"/>
      <c r="V809" s="13"/>
      <c r="AL809" s="13"/>
    </row>
    <row r="810" spans="1:38" ht="12.75" customHeight="1" x14ac:dyDescent="0.2">
      <c r="A810" s="13"/>
      <c r="E810" s="12"/>
      <c r="G810" s="14"/>
      <c r="H810" s="161"/>
      <c r="I810" s="161"/>
      <c r="J810" s="167"/>
      <c r="K810" s="171"/>
      <c r="L810" s="13"/>
      <c r="N810" s="13"/>
      <c r="O810" s="15"/>
      <c r="P810" s="13"/>
      <c r="Q810" s="1"/>
      <c r="R810" s="13"/>
      <c r="T810" s="13"/>
      <c r="V810" s="13"/>
      <c r="AL810" s="13"/>
    </row>
    <row r="811" spans="1:38" ht="12.75" customHeight="1" x14ac:dyDescent="0.2">
      <c r="A811" s="13"/>
      <c r="E811" s="12"/>
      <c r="G811" s="14"/>
      <c r="H811" s="161"/>
      <c r="I811" s="161"/>
      <c r="J811" s="167"/>
      <c r="K811" s="171"/>
      <c r="L811" s="13"/>
      <c r="N811" s="13"/>
      <c r="O811" s="15"/>
      <c r="P811" s="13"/>
      <c r="Q811" s="1"/>
      <c r="R811" s="13"/>
      <c r="T811" s="13"/>
      <c r="V811" s="13"/>
      <c r="AL811" s="13"/>
    </row>
    <row r="812" spans="1:38" ht="12.75" customHeight="1" x14ac:dyDescent="0.2">
      <c r="A812" s="13"/>
      <c r="E812" s="12"/>
      <c r="G812" s="14"/>
      <c r="H812" s="161"/>
      <c r="I812" s="161"/>
      <c r="J812" s="167"/>
      <c r="K812" s="171"/>
      <c r="L812" s="13"/>
      <c r="N812" s="13"/>
      <c r="O812" s="15"/>
      <c r="P812" s="13"/>
      <c r="Q812" s="1"/>
      <c r="R812" s="13"/>
      <c r="T812" s="13"/>
      <c r="V812" s="13"/>
      <c r="AL812" s="13"/>
    </row>
    <row r="813" spans="1:38" ht="12.75" customHeight="1" x14ac:dyDescent="0.2">
      <c r="A813" s="13"/>
      <c r="E813" s="12"/>
      <c r="G813" s="14"/>
      <c r="H813" s="161"/>
      <c r="I813" s="161"/>
      <c r="J813" s="167"/>
      <c r="K813" s="171"/>
      <c r="L813" s="13"/>
      <c r="N813" s="13"/>
      <c r="O813" s="15"/>
      <c r="P813" s="13"/>
      <c r="Q813" s="1"/>
      <c r="R813" s="13"/>
      <c r="T813" s="13"/>
      <c r="V813" s="13"/>
      <c r="AL813" s="13"/>
    </row>
    <row r="814" spans="1:38" ht="12.75" customHeight="1" x14ac:dyDescent="0.2">
      <c r="A814" s="13"/>
      <c r="E814" s="12"/>
      <c r="G814" s="14"/>
      <c r="H814" s="161"/>
      <c r="I814" s="161"/>
      <c r="J814" s="167"/>
      <c r="K814" s="171"/>
      <c r="L814" s="13"/>
      <c r="N814" s="13"/>
      <c r="O814" s="15"/>
      <c r="P814" s="13"/>
      <c r="Q814" s="1"/>
      <c r="R814" s="13"/>
      <c r="T814" s="13"/>
      <c r="V814" s="13"/>
      <c r="AL814" s="13"/>
    </row>
    <row r="815" spans="1:38" ht="12.75" customHeight="1" x14ac:dyDescent="0.2">
      <c r="A815" s="13"/>
      <c r="E815" s="12"/>
      <c r="G815" s="14"/>
      <c r="H815" s="161"/>
      <c r="I815" s="161"/>
      <c r="J815" s="167"/>
      <c r="K815" s="171"/>
      <c r="L815" s="13"/>
      <c r="N815" s="13"/>
      <c r="O815" s="15"/>
      <c r="P815" s="13"/>
      <c r="Q815" s="1"/>
      <c r="R815" s="13"/>
      <c r="T815" s="13"/>
      <c r="V815" s="13"/>
      <c r="AL815" s="13"/>
    </row>
    <row r="816" spans="1:38" ht="12.75" customHeight="1" x14ac:dyDescent="0.2">
      <c r="A816" s="13"/>
      <c r="E816" s="12"/>
      <c r="G816" s="14"/>
      <c r="H816" s="161"/>
      <c r="I816" s="161"/>
      <c r="J816" s="167"/>
      <c r="K816" s="171"/>
      <c r="L816" s="13"/>
      <c r="N816" s="13"/>
      <c r="O816" s="15"/>
      <c r="P816" s="13"/>
      <c r="Q816" s="1"/>
      <c r="R816" s="13"/>
      <c r="T816" s="13"/>
      <c r="V816" s="13"/>
      <c r="AL816" s="13"/>
    </row>
    <row r="817" spans="1:38" ht="12.75" customHeight="1" x14ac:dyDescent="0.2">
      <c r="A817" s="13"/>
      <c r="E817" s="12"/>
      <c r="G817" s="14"/>
      <c r="H817" s="161"/>
      <c r="I817" s="161"/>
      <c r="J817" s="167"/>
      <c r="K817" s="171"/>
      <c r="L817" s="13"/>
      <c r="N817" s="13"/>
      <c r="O817" s="15"/>
      <c r="P817" s="13"/>
      <c r="Q817" s="1"/>
      <c r="R817" s="13"/>
      <c r="T817" s="13"/>
      <c r="V817" s="13"/>
      <c r="AL817" s="13"/>
    </row>
    <row r="818" spans="1:38" ht="12.75" customHeight="1" x14ac:dyDescent="0.2">
      <c r="A818" s="13"/>
      <c r="E818" s="12"/>
      <c r="G818" s="14"/>
      <c r="H818" s="161"/>
      <c r="I818" s="161"/>
      <c r="J818" s="167"/>
      <c r="K818" s="171"/>
      <c r="L818" s="13"/>
      <c r="N818" s="13"/>
      <c r="O818" s="15"/>
      <c r="P818" s="13"/>
      <c r="Q818" s="1"/>
      <c r="R818" s="13"/>
      <c r="T818" s="13"/>
      <c r="V818" s="13"/>
      <c r="AL818" s="13"/>
    </row>
    <row r="819" spans="1:38" ht="12.75" customHeight="1" x14ac:dyDescent="0.2">
      <c r="A819" s="13"/>
      <c r="E819" s="12"/>
      <c r="G819" s="14"/>
      <c r="H819" s="161"/>
      <c r="I819" s="161"/>
      <c r="J819" s="167"/>
      <c r="K819" s="171"/>
      <c r="L819" s="13"/>
      <c r="N819" s="13"/>
      <c r="O819" s="15"/>
      <c r="P819" s="13"/>
      <c r="Q819" s="1"/>
      <c r="R819" s="13"/>
      <c r="T819" s="13"/>
      <c r="V819" s="13"/>
      <c r="AL819" s="13"/>
    </row>
    <row r="820" spans="1:38" ht="12.75" customHeight="1" x14ac:dyDescent="0.2">
      <c r="A820" s="13"/>
      <c r="E820" s="12"/>
      <c r="G820" s="14"/>
      <c r="H820" s="161"/>
      <c r="I820" s="161"/>
      <c r="J820" s="167"/>
      <c r="K820" s="171"/>
      <c r="L820" s="13"/>
      <c r="N820" s="13"/>
      <c r="O820" s="15"/>
      <c r="P820" s="13"/>
      <c r="Q820" s="1"/>
      <c r="R820" s="13"/>
      <c r="T820" s="13"/>
      <c r="V820" s="13"/>
      <c r="AL820" s="13"/>
    </row>
    <row r="821" spans="1:38" ht="12.75" customHeight="1" x14ac:dyDescent="0.2">
      <c r="A821" s="13"/>
      <c r="E821" s="12"/>
      <c r="G821" s="14"/>
      <c r="H821" s="161"/>
      <c r="I821" s="161"/>
      <c r="J821" s="167"/>
      <c r="K821" s="171"/>
      <c r="L821" s="13"/>
      <c r="N821" s="13"/>
      <c r="O821" s="15"/>
      <c r="P821" s="13"/>
      <c r="Q821" s="1"/>
      <c r="R821" s="13"/>
      <c r="T821" s="13"/>
      <c r="V821" s="13"/>
      <c r="AL821" s="13"/>
    </row>
    <row r="822" spans="1:38" ht="12.75" customHeight="1" x14ac:dyDescent="0.2">
      <c r="A822" s="13"/>
      <c r="E822" s="12"/>
      <c r="G822" s="14"/>
      <c r="H822" s="161"/>
      <c r="I822" s="161"/>
      <c r="J822" s="167"/>
      <c r="K822" s="171"/>
      <c r="L822" s="13"/>
      <c r="N822" s="13"/>
      <c r="O822" s="15"/>
      <c r="P822" s="13"/>
      <c r="Q822" s="1"/>
      <c r="R822" s="13"/>
      <c r="T822" s="13"/>
      <c r="V822" s="13"/>
      <c r="AL822" s="13"/>
    </row>
    <row r="823" spans="1:38" ht="12.75" customHeight="1" x14ac:dyDescent="0.2">
      <c r="A823" s="13"/>
      <c r="E823" s="12"/>
      <c r="G823" s="14"/>
      <c r="H823" s="161"/>
      <c r="I823" s="161"/>
      <c r="J823" s="167"/>
      <c r="K823" s="171"/>
      <c r="L823" s="13"/>
      <c r="N823" s="13"/>
      <c r="O823" s="15"/>
      <c r="P823" s="13"/>
      <c r="Q823" s="1"/>
      <c r="R823" s="13"/>
      <c r="T823" s="13"/>
      <c r="V823" s="13"/>
      <c r="AL823" s="13"/>
    </row>
    <row r="824" spans="1:38" ht="12.75" customHeight="1" x14ac:dyDescent="0.2">
      <c r="A824" s="13"/>
      <c r="E824" s="12"/>
      <c r="G824" s="14"/>
      <c r="H824" s="161"/>
      <c r="I824" s="161"/>
      <c r="J824" s="167"/>
      <c r="K824" s="171"/>
      <c r="L824" s="13"/>
      <c r="N824" s="13"/>
      <c r="O824" s="15"/>
      <c r="P824" s="13"/>
      <c r="Q824" s="1"/>
      <c r="R824" s="13"/>
      <c r="T824" s="13"/>
      <c r="V824" s="13"/>
      <c r="AL824" s="13"/>
    </row>
    <row r="825" spans="1:38" ht="12.75" customHeight="1" x14ac:dyDescent="0.2">
      <c r="A825" s="13"/>
      <c r="E825" s="12"/>
      <c r="G825" s="14"/>
      <c r="H825" s="161"/>
      <c r="I825" s="161"/>
      <c r="J825" s="167"/>
      <c r="K825" s="171"/>
      <c r="L825" s="13"/>
      <c r="N825" s="13"/>
      <c r="O825" s="15"/>
      <c r="P825" s="13"/>
      <c r="Q825" s="1"/>
      <c r="R825" s="13"/>
      <c r="T825" s="13"/>
      <c r="V825" s="13"/>
      <c r="AL825" s="13"/>
    </row>
    <row r="826" spans="1:38" ht="12.75" customHeight="1" x14ac:dyDescent="0.2">
      <c r="A826" s="13"/>
      <c r="E826" s="12"/>
      <c r="G826" s="14"/>
      <c r="H826" s="161"/>
      <c r="I826" s="161"/>
      <c r="J826" s="167"/>
      <c r="K826" s="171"/>
      <c r="L826" s="13"/>
      <c r="N826" s="13"/>
      <c r="O826" s="15"/>
      <c r="P826" s="13"/>
      <c r="Q826" s="1"/>
      <c r="R826" s="13"/>
      <c r="T826" s="13"/>
      <c r="V826" s="13"/>
      <c r="AL826" s="13"/>
    </row>
    <row r="827" spans="1:38" ht="12.75" customHeight="1" x14ac:dyDescent="0.2">
      <c r="A827" s="13"/>
      <c r="E827" s="12"/>
      <c r="G827" s="14"/>
      <c r="H827" s="161"/>
      <c r="I827" s="161"/>
      <c r="J827" s="167"/>
      <c r="K827" s="171"/>
      <c r="L827" s="13"/>
      <c r="N827" s="13"/>
      <c r="O827" s="15"/>
      <c r="P827" s="13"/>
      <c r="Q827" s="1"/>
      <c r="R827" s="13"/>
      <c r="T827" s="13"/>
      <c r="V827" s="13"/>
      <c r="AL827" s="13"/>
    </row>
    <row r="828" spans="1:38" ht="12.75" customHeight="1" x14ac:dyDescent="0.2">
      <c r="A828" s="13"/>
      <c r="E828" s="12"/>
      <c r="G828" s="14"/>
      <c r="H828" s="161"/>
      <c r="I828" s="161"/>
      <c r="J828" s="167"/>
      <c r="K828" s="171"/>
      <c r="L828" s="13"/>
      <c r="N828" s="13"/>
      <c r="O828" s="15"/>
      <c r="P828" s="13"/>
      <c r="Q828" s="1"/>
      <c r="R828" s="13"/>
      <c r="T828" s="13"/>
      <c r="V828" s="13"/>
      <c r="AL828" s="13"/>
    </row>
    <row r="829" spans="1:38" ht="12.75" customHeight="1" x14ac:dyDescent="0.2">
      <c r="A829" s="13"/>
      <c r="E829" s="12"/>
      <c r="G829" s="14"/>
      <c r="H829" s="161"/>
      <c r="I829" s="161"/>
      <c r="J829" s="167"/>
      <c r="K829" s="171"/>
      <c r="L829" s="13"/>
      <c r="N829" s="13"/>
      <c r="O829" s="15"/>
      <c r="P829" s="13"/>
      <c r="Q829" s="1"/>
      <c r="R829" s="13"/>
      <c r="T829" s="13"/>
      <c r="V829" s="13"/>
      <c r="AL829" s="13"/>
    </row>
    <row r="830" spans="1:38" ht="12.75" customHeight="1" x14ac:dyDescent="0.2">
      <c r="A830" s="13"/>
      <c r="E830" s="12"/>
      <c r="G830" s="14"/>
      <c r="H830" s="161"/>
      <c r="I830" s="161"/>
      <c r="J830" s="167"/>
      <c r="K830" s="171"/>
      <c r="L830" s="13"/>
      <c r="N830" s="13"/>
      <c r="O830" s="15"/>
      <c r="P830" s="13"/>
      <c r="Q830" s="1"/>
      <c r="R830" s="13"/>
      <c r="T830" s="13"/>
      <c r="V830" s="13"/>
      <c r="AL830" s="13"/>
    </row>
    <row r="831" spans="1:38" ht="12.75" customHeight="1" x14ac:dyDescent="0.2">
      <c r="A831" s="13"/>
      <c r="E831" s="12"/>
      <c r="G831" s="14"/>
      <c r="H831" s="161"/>
      <c r="I831" s="161"/>
      <c r="J831" s="167"/>
      <c r="K831" s="171"/>
      <c r="L831" s="13"/>
      <c r="N831" s="13"/>
      <c r="O831" s="15"/>
      <c r="P831" s="13"/>
      <c r="Q831" s="1"/>
      <c r="R831" s="13"/>
      <c r="T831" s="13"/>
      <c r="V831" s="13"/>
      <c r="AL831" s="13"/>
    </row>
    <row r="832" spans="1:38" ht="12.75" customHeight="1" x14ac:dyDescent="0.2">
      <c r="A832" s="13"/>
      <c r="E832" s="12"/>
      <c r="G832" s="14"/>
      <c r="H832" s="161"/>
      <c r="I832" s="161"/>
      <c r="J832" s="167"/>
      <c r="K832" s="171"/>
      <c r="L832" s="13"/>
      <c r="N832" s="13"/>
      <c r="O832" s="15"/>
      <c r="P832" s="13"/>
      <c r="Q832" s="1"/>
      <c r="R832" s="13"/>
      <c r="T832" s="13"/>
      <c r="V832" s="13"/>
      <c r="AL832" s="13"/>
    </row>
    <row r="833" spans="1:38" ht="12.75" customHeight="1" x14ac:dyDescent="0.2">
      <c r="A833" s="13"/>
      <c r="E833" s="12"/>
      <c r="G833" s="14"/>
      <c r="H833" s="161"/>
      <c r="I833" s="161"/>
      <c r="J833" s="167"/>
      <c r="K833" s="171"/>
      <c r="L833" s="13"/>
      <c r="N833" s="13"/>
      <c r="O833" s="15"/>
      <c r="P833" s="13"/>
      <c r="Q833" s="1"/>
      <c r="R833" s="13"/>
      <c r="T833" s="13"/>
      <c r="V833" s="13"/>
      <c r="AL833" s="13"/>
    </row>
    <row r="834" spans="1:38" ht="12.75" customHeight="1" x14ac:dyDescent="0.2">
      <c r="A834" s="13"/>
      <c r="E834" s="12"/>
      <c r="G834" s="14"/>
      <c r="H834" s="161"/>
      <c r="I834" s="161"/>
      <c r="J834" s="167"/>
      <c r="K834" s="171"/>
      <c r="L834" s="13"/>
      <c r="N834" s="13"/>
      <c r="O834" s="15"/>
      <c r="P834" s="13"/>
      <c r="Q834" s="1"/>
      <c r="R834" s="13"/>
      <c r="T834" s="13"/>
      <c r="V834" s="13"/>
      <c r="AL834" s="13"/>
    </row>
    <row r="835" spans="1:38" ht="12.75" customHeight="1" x14ac:dyDescent="0.2">
      <c r="A835" s="13"/>
      <c r="E835" s="12"/>
      <c r="G835" s="14"/>
      <c r="H835" s="161"/>
      <c r="I835" s="161"/>
      <c r="J835" s="167"/>
      <c r="K835" s="171"/>
      <c r="L835" s="13"/>
      <c r="N835" s="13"/>
      <c r="O835" s="15"/>
      <c r="P835" s="13"/>
      <c r="Q835" s="1"/>
      <c r="R835" s="13"/>
      <c r="T835" s="13"/>
      <c r="V835" s="13"/>
      <c r="AL835" s="13"/>
    </row>
    <row r="836" spans="1:38" ht="12.75" customHeight="1" x14ac:dyDescent="0.2">
      <c r="A836" s="13"/>
      <c r="E836" s="12"/>
      <c r="G836" s="14"/>
      <c r="H836" s="161"/>
      <c r="I836" s="161"/>
      <c r="J836" s="167"/>
      <c r="K836" s="171"/>
      <c r="L836" s="13"/>
      <c r="N836" s="13"/>
      <c r="O836" s="15"/>
      <c r="P836" s="13"/>
      <c r="Q836" s="1"/>
      <c r="R836" s="13"/>
      <c r="T836" s="13"/>
      <c r="V836" s="13"/>
      <c r="AL836" s="13"/>
    </row>
    <row r="837" spans="1:38" ht="12.75" customHeight="1" x14ac:dyDescent="0.2">
      <c r="A837" s="13"/>
      <c r="E837" s="12"/>
      <c r="G837" s="14"/>
      <c r="H837" s="161"/>
      <c r="I837" s="161"/>
      <c r="J837" s="167"/>
      <c r="K837" s="171"/>
      <c r="L837" s="13"/>
      <c r="N837" s="13"/>
      <c r="O837" s="15"/>
      <c r="P837" s="13"/>
      <c r="Q837" s="1"/>
      <c r="R837" s="13"/>
      <c r="T837" s="13"/>
      <c r="V837" s="13"/>
      <c r="AL837" s="13"/>
    </row>
    <row r="838" spans="1:38" ht="12.75" customHeight="1" x14ac:dyDescent="0.2">
      <c r="A838" s="13"/>
      <c r="E838" s="12"/>
      <c r="G838" s="14"/>
      <c r="H838" s="161"/>
      <c r="I838" s="161"/>
      <c r="J838" s="167"/>
      <c r="K838" s="171"/>
      <c r="L838" s="13"/>
      <c r="N838" s="13"/>
      <c r="O838" s="15"/>
      <c r="P838" s="13"/>
      <c r="Q838" s="1"/>
      <c r="R838" s="13"/>
      <c r="T838" s="13"/>
      <c r="V838" s="13"/>
      <c r="AL838" s="13"/>
    </row>
    <row r="839" spans="1:38" ht="12.75" customHeight="1" x14ac:dyDescent="0.2">
      <c r="A839" s="13"/>
      <c r="E839" s="12"/>
      <c r="G839" s="14"/>
      <c r="H839" s="161"/>
      <c r="I839" s="161"/>
      <c r="J839" s="167"/>
      <c r="K839" s="171"/>
      <c r="L839" s="13"/>
      <c r="N839" s="13"/>
      <c r="O839" s="15"/>
      <c r="P839" s="13"/>
      <c r="Q839" s="1"/>
      <c r="R839" s="13"/>
      <c r="T839" s="13"/>
      <c r="V839" s="13"/>
      <c r="AL839" s="13"/>
    </row>
    <row r="840" spans="1:38" ht="12.75" customHeight="1" x14ac:dyDescent="0.2">
      <c r="A840" s="13"/>
      <c r="E840" s="12"/>
      <c r="G840" s="14"/>
      <c r="H840" s="161"/>
      <c r="I840" s="161"/>
      <c r="J840" s="167"/>
      <c r="K840" s="171"/>
      <c r="L840" s="13"/>
      <c r="N840" s="13"/>
      <c r="O840" s="15"/>
      <c r="P840" s="13"/>
      <c r="Q840" s="1"/>
      <c r="R840" s="13"/>
      <c r="T840" s="13"/>
      <c r="V840" s="13"/>
      <c r="AL840" s="13"/>
    </row>
    <row r="841" spans="1:38" ht="12.75" customHeight="1" x14ac:dyDescent="0.2">
      <c r="A841" s="13"/>
      <c r="E841" s="12"/>
      <c r="G841" s="14"/>
      <c r="H841" s="161"/>
      <c r="I841" s="161"/>
      <c r="J841" s="167"/>
      <c r="K841" s="171"/>
      <c r="L841" s="13"/>
      <c r="N841" s="13"/>
      <c r="O841" s="15"/>
      <c r="P841" s="13"/>
      <c r="Q841" s="1"/>
      <c r="R841" s="13"/>
      <c r="T841" s="13"/>
      <c r="V841" s="13"/>
      <c r="AL841" s="13"/>
    </row>
    <row r="842" spans="1:38" ht="12.75" customHeight="1" x14ac:dyDescent="0.2">
      <c r="A842" s="13"/>
      <c r="E842" s="12"/>
      <c r="G842" s="14"/>
      <c r="H842" s="161"/>
      <c r="I842" s="161"/>
      <c r="J842" s="167"/>
      <c r="K842" s="171"/>
      <c r="L842" s="13"/>
      <c r="N842" s="13"/>
      <c r="O842" s="15"/>
      <c r="P842" s="13"/>
      <c r="Q842" s="1"/>
      <c r="R842" s="13"/>
      <c r="T842" s="13"/>
      <c r="V842" s="13"/>
      <c r="AL842" s="13"/>
    </row>
    <row r="843" spans="1:38" ht="12.75" customHeight="1" x14ac:dyDescent="0.2">
      <c r="A843" s="13"/>
      <c r="E843" s="12"/>
      <c r="G843" s="14"/>
      <c r="H843" s="161"/>
      <c r="I843" s="161"/>
      <c r="J843" s="167"/>
      <c r="K843" s="171"/>
      <c r="L843" s="13"/>
      <c r="N843" s="13"/>
      <c r="O843" s="15"/>
      <c r="P843" s="13"/>
      <c r="Q843" s="1"/>
      <c r="R843" s="13"/>
      <c r="T843" s="13"/>
      <c r="V843" s="13"/>
      <c r="AL843" s="13"/>
    </row>
    <row r="844" spans="1:38" ht="12.75" customHeight="1" x14ac:dyDescent="0.2">
      <c r="A844" s="13"/>
      <c r="E844" s="12"/>
      <c r="G844" s="14"/>
      <c r="H844" s="161"/>
      <c r="I844" s="161"/>
      <c r="J844" s="167"/>
      <c r="K844" s="171"/>
      <c r="L844" s="13"/>
      <c r="N844" s="13"/>
      <c r="O844" s="15"/>
      <c r="P844" s="13"/>
      <c r="Q844" s="1"/>
      <c r="R844" s="13"/>
      <c r="T844" s="13"/>
      <c r="V844" s="13"/>
      <c r="AL844" s="13"/>
    </row>
    <row r="845" spans="1:38" ht="12.75" customHeight="1" x14ac:dyDescent="0.2">
      <c r="A845" s="13"/>
      <c r="E845" s="12"/>
      <c r="G845" s="14"/>
      <c r="H845" s="161"/>
      <c r="I845" s="161"/>
      <c r="J845" s="167"/>
      <c r="K845" s="171"/>
      <c r="L845" s="13"/>
      <c r="N845" s="13"/>
      <c r="O845" s="15"/>
      <c r="P845" s="13"/>
      <c r="Q845" s="1"/>
      <c r="R845" s="13"/>
      <c r="T845" s="13"/>
      <c r="V845" s="13"/>
      <c r="AL845" s="13"/>
    </row>
    <row r="846" spans="1:38" ht="12.75" customHeight="1" x14ac:dyDescent="0.2">
      <c r="A846" s="13"/>
      <c r="E846" s="12"/>
      <c r="G846" s="14"/>
      <c r="H846" s="161"/>
      <c r="I846" s="161"/>
      <c r="J846" s="167"/>
      <c r="K846" s="171"/>
      <c r="L846" s="13"/>
      <c r="N846" s="13"/>
      <c r="O846" s="15"/>
      <c r="P846" s="13"/>
      <c r="Q846" s="1"/>
      <c r="R846" s="13"/>
      <c r="T846" s="13"/>
      <c r="V846" s="13"/>
      <c r="AL846" s="13"/>
    </row>
    <row r="847" spans="1:38" ht="12.75" customHeight="1" x14ac:dyDescent="0.2">
      <c r="A847" s="13"/>
      <c r="E847" s="12"/>
      <c r="G847" s="14"/>
      <c r="H847" s="161"/>
      <c r="I847" s="161"/>
      <c r="J847" s="167"/>
      <c r="K847" s="171"/>
      <c r="L847" s="13"/>
      <c r="N847" s="13"/>
      <c r="O847" s="15"/>
      <c r="P847" s="13"/>
      <c r="Q847" s="1"/>
      <c r="R847" s="13"/>
      <c r="T847" s="13"/>
      <c r="V847" s="13"/>
      <c r="AL847" s="13"/>
    </row>
    <row r="848" spans="1:38" ht="12.75" customHeight="1" x14ac:dyDescent="0.2">
      <c r="A848" s="13"/>
      <c r="E848" s="12"/>
      <c r="G848" s="14"/>
      <c r="H848" s="161"/>
      <c r="I848" s="161"/>
      <c r="J848" s="167"/>
      <c r="K848" s="171"/>
      <c r="L848" s="13"/>
      <c r="N848" s="13"/>
      <c r="O848" s="15"/>
      <c r="P848" s="13"/>
      <c r="Q848" s="1"/>
      <c r="R848" s="13"/>
      <c r="T848" s="13"/>
      <c r="V848" s="13"/>
      <c r="AL848" s="13"/>
    </row>
    <row r="849" spans="1:38" ht="12.75" customHeight="1" x14ac:dyDescent="0.2">
      <c r="A849" s="13"/>
      <c r="E849" s="12"/>
      <c r="G849" s="14"/>
      <c r="H849" s="161"/>
      <c r="I849" s="161"/>
      <c r="J849" s="167"/>
      <c r="K849" s="171"/>
      <c r="L849" s="13"/>
      <c r="N849" s="13"/>
      <c r="O849" s="15"/>
      <c r="P849" s="13"/>
      <c r="Q849" s="1"/>
      <c r="R849" s="13"/>
      <c r="T849" s="13"/>
      <c r="V849" s="13"/>
      <c r="AL849" s="13"/>
    </row>
    <row r="850" spans="1:38" ht="12.75" customHeight="1" x14ac:dyDescent="0.2">
      <c r="A850" s="13"/>
      <c r="E850" s="12"/>
      <c r="G850" s="14"/>
      <c r="H850" s="161"/>
      <c r="I850" s="161"/>
      <c r="J850" s="167"/>
      <c r="K850" s="171"/>
      <c r="L850" s="13"/>
      <c r="N850" s="13"/>
      <c r="O850" s="15"/>
      <c r="P850" s="13"/>
      <c r="Q850" s="1"/>
      <c r="R850" s="13"/>
      <c r="T850" s="13"/>
      <c r="V850" s="13"/>
      <c r="AL850" s="13"/>
    </row>
    <row r="851" spans="1:38" ht="12.75" customHeight="1" x14ac:dyDescent="0.2">
      <c r="A851" s="13"/>
      <c r="E851" s="12"/>
      <c r="G851" s="14"/>
      <c r="H851" s="161"/>
      <c r="I851" s="161"/>
      <c r="J851" s="167"/>
      <c r="K851" s="171"/>
      <c r="L851" s="13"/>
      <c r="N851" s="13"/>
      <c r="O851" s="15"/>
      <c r="P851" s="13"/>
      <c r="Q851" s="1"/>
      <c r="R851" s="13"/>
      <c r="T851" s="13"/>
      <c r="V851" s="13"/>
      <c r="AL851" s="13"/>
    </row>
    <row r="852" spans="1:38" ht="12.75" customHeight="1" x14ac:dyDescent="0.2">
      <c r="A852" s="13"/>
      <c r="E852" s="12"/>
      <c r="G852" s="14"/>
      <c r="H852" s="161"/>
      <c r="I852" s="161"/>
      <c r="J852" s="167"/>
      <c r="K852" s="171"/>
      <c r="L852" s="13"/>
      <c r="N852" s="13"/>
      <c r="O852" s="15"/>
      <c r="P852" s="13"/>
      <c r="Q852" s="1"/>
      <c r="R852" s="13"/>
      <c r="T852" s="13"/>
      <c r="V852" s="13"/>
      <c r="AL852" s="13"/>
    </row>
    <row r="853" spans="1:38" ht="12.75" customHeight="1" x14ac:dyDescent="0.2">
      <c r="A853" s="13"/>
      <c r="E853" s="12"/>
      <c r="G853" s="14"/>
      <c r="H853" s="161"/>
      <c r="I853" s="161"/>
      <c r="J853" s="167"/>
      <c r="K853" s="171"/>
      <c r="L853" s="13"/>
      <c r="N853" s="13"/>
      <c r="O853" s="15"/>
      <c r="P853" s="13"/>
      <c r="Q853" s="1"/>
      <c r="R853" s="13"/>
      <c r="T853" s="13"/>
      <c r="V853" s="13"/>
      <c r="AL853" s="13"/>
    </row>
    <row r="854" spans="1:38" ht="12.75" customHeight="1" x14ac:dyDescent="0.2">
      <c r="A854" s="13"/>
      <c r="E854" s="12"/>
      <c r="G854" s="14"/>
      <c r="H854" s="161"/>
      <c r="I854" s="161"/>
      <c r="J854" s="167"/>
      <c r="K854" s="171"/>
      <c r="L854" s="13"/>
      <c r="N854" s="13"/>
      <c r="O854" s="15"/>
      <c r="P854" s="13"/>
      <c r="Q854" s="1"/>
      <c r="R854" s="13"/>
      <c r="T854" s="13"/>
      <c r="V854" s="13"/>
      <c r="AL854" s="13"/>
    </row>
    <row r="855" spans="1:38" ht="12.75" customHeight="1" x14ac:dyDescent="0.2">
      <c r="A855" s="13"/>
      <c r="E855" s="12"/>
      <c r="G855" s="14"/>
      <c r="H855" s="161"/>
      <c r="I855" s="161"/>
      <c r="J855" s="167"/>
      <c r="K855" s="171"/>
      <c r="L855" s="13"/>
      <c r="N855" s="13"/>
      <c r="O855" s="15"/>
      <c r="P855" s="13"/>
      <c r="Q855" s="1"/>
      <c r="R855" s="13"/>
      <c r="T855" s="13"/>
      <c r="V855" s="13"/>
      <c r="AL855" s="13"/>
    </row>
    <row r="856" spans="1:38" ht="12.75" customHeight="1" x14ac:dyDescent="0.2">
      <c r="A856" s="13"/>
      <c r="E856" s="12"/>
      <c r="G856" s="14"/>
      <c r="H856" s="161"/>
      <c r="I856" s="161"/>
      <c r="J856" s="167"/>
      <c r="K856" s="171"/>
      <c r="L856" s="13"/>
      <c r="N856" s="13"/>
      <c r="O856" s="15"/>
      <c r="P856" s="13"/>
      <c r="Q856" s="1"/>
      <c r="R856" s="13"/>
      <c r="T856" s="13"/>
      <c r="V856" s="13"/>
      <c r="AL856" s="13"/>
    </row>
    <row r="857" spans="1:38" ht="12.75" customHeight="1" x14ac:dyDescent="0.2">
      <c r="A857" s="13"/>
      <c r="E857" s="12"/>
      <c r="G857" s="14"/>
      <c r="H857" s="161"/>
      <c r="I857" s="161"/>
      <c r="J857" s="167"/>
      <c r="K857" s="171"/>
      <c r="L857" s="13"/>
      <c r="N857" s="13"/>
      <c r="O857" s="15"/>
      <c r="P857" s="13"/>
      <c r="Q857" s="1"/>
      <c r="R857" s="13"/>
      <c r="T857" s="13"/>
      <c r="V857" s="13"/>
      <c r="AL857" s="13"/>
    </row>
    <row r="858" spans="1:38" ht="12.75" customHeight="1" x14ac:dyDescent="0.2">
      <c r="A858" s="13"/>
      <c r="E858" s="12"/>
      <c r="G858" s="14"/>
      <c r="H858" s="161"/>
      <c r="I858" s="161"/>
      <c r="J858" s="167"/>
      <c r="K858" s="171"/>
      <c r="L858" s="13"/>
      <c r="N858" s="13"/>
      <c r="O858" s="15"/>
      <c r="P858" s="13"/>
      <c r="Q858" s="1"/>
      <c r="R858" s="13"/>
      <c r="T858" s="13"/>
      <c r="V858" s="13"/>
      <c r="AL858" s="13"/>
    </row>
    <row r="859" spans="1:38" ht="12.75" customHeight="1" x14ac:dyDescent="0.2">
      <c r="A859" s="13"/>
      <c r="E859" s="12"/>
      <c r="G859" s="14"/>
      <c r="H859" s="161"/>
      <c r="I859" s="161"/>
      <c r="J859" s="167"/>
      <c r="K859" s="171"/>
      <c r="L859" s="13"/>
      <c r="N859" s="13"/>
      <c r="O859" s="15"/>
      <c r="P859" s="13"/>
      <c r="Q859" s="1"/>
      <c r="R859" s="13"/>
      <c r="T859" s="13"/>
      <c r="V859" s="13"/>
      <c r="AL859" s="13"/>
    </row>
    <row r="860" spans="1:38" ht="12.75" customHeight="1" x14ac:dyDescent="0.2">
      <c r="A860" s="13"/>
      <c r="E860" s="12"/>
      <c r="G860" s="14"/>
      <c r="H860" s="161"/>
      <c r="I860" s="161"/>
      <c r="J860" s="167"/>
      <c r="K860" s="171"/>
      <c r="L860" s="13"/>
      <c r="N860" s="13"/>
      <c r="O860" s="15"/>
      <c r="P860" s="13"/>
      <c r="Q860" s="1"/>
      <c r="R860" s="13"/>
      <c r="T860" s="13"/>
      <c r="V860" s="13"/>
      <c r="AL860" s="13"/>
    </row>
    <row r="861" spans="1:38" ht="12.75" customHeight="1" x14ac:dyDescent="0.2">
      <c r="A861" s="13"/>
      <c r="E861" s="12"/>
      <c r="G861" s="14"/>
      <c r="H861" s="161"/>
      <c r="I861" s="161"/>
      <c r="J861" s="167"/>
      <c r="K861" s="171"/>
      <c r="L861" s="13"/>
      <c r="N861" s="13"/>
      <c r="O861" s="15"/>
      <c r="P861" s="13"/>
      <c r="Q861" s="1"/>
      <c r="R861" s="13"/>
      <c r="T861" s="13"/>
      <c r="V861" s="13"/>
      <c r="AL861" s="13"/>
    </row>
    <row r="862" spans="1:38" ht="12.75" customHeight="1" x14ac:dyDescent="0.2">
      <c r="A862" s="13"/>
      <c r="E862" s="12"/>
      <c r="G862" s="14"/>
      <c r="H862" s="161"/>
      <c r="I862" s="161"/>
      <c r="J862" s="167"/>
      <c r="K862" s="171"/>
      <c r="L862" s="13"/>
      <c r="N862" s="13"/>
      <c r="O862" s="15"/>
      <c r="P862" s="13"/>
      <c r="Q862" s="1"/>
      <c r="R862" s="13"/>
      <c r="T862" s="13"/>
      <c r="V862" s="13"/>
      <c r="AL862" s="13"/>
    </row>
    <row r="863" spans="1:38" ht="12.75" customHeight="1" x14ac:dyDescent="0.2">
      <c r="A863" s="13"/>
      <c r="E863" s="12"/>
      <c r="G863" s="14"/>
      <c r="H863" s="161"/>
      <c r="I863" s="161"/>
      <c r="J863" s="167"/>
      <c r="K863" s="171"/>
      <c r="L863" s="13"/>
      <c r="N863" s="13"/>
      <c r="O863" s="15"/>
      <c r="P863" s="13"/>
      <c r="Q863" s="1"/>
      <c r="R863" s="13"/>
      <c r="T863" s="13"/>
      <c r="V863" s="13"/>
      <c r="AL863" s="13"/>
    </row>
    <row r="864" spans="1:38" ht="12.75" customHeight="1" x14ac:dyDescent="0.2">
      <c r="A864" s="13"/>
      <c r="E864" s="12"/>
      <c r="G864" s="14"/>
      <c r="H864" s="161"/>
      <c r="I864" s="161"/>
      <c r="J864" s="167"/>
      <c r="K864" s="171"/>
      <c r="L864" s="13"/>
      <c r="N864" s="13"/>
      <c r="O864" s="15"/>
      <c r="P864" s="13"/>
      <c r="Q864" s="1"/>
      <c r="R864" s="13"/>
      <c r="T864" s="13"/>
      <c r="V864" s="13"/>
      <c r="AL864" s="13"/>
    </row>
    <row r="865" spans="1:38" ht="12.75" customHeight="1" x14ac:dyDescent="0.2">
      <c r="A865" s="13"/>
      <c r="E865" s="12"/>
      <c r="G865" s="14"/>
      <c r="H865" s="161"/>
      <c r="I865" s="161"/>
      <c r="J865" s="167"/>
      <c r="K865" s="171"/>
      <c r="L865" s="13"/>
      <c r="N865" s="13"/>
      <c r="O865" s="15"/>
      <c r="P865" s="13"/>
      <c r="Q865" s="1"/>
      <c r="R865" s="13"/>
      <c r="T865" s="13"/>
      <c r="V865" s="13"/>
      <c r="AL865" s="13"/>
    </row>
    <row r="866" spans="1:38" ht="12.75" customHeight="1" x14ac:dyDescent="0.2">
      <c r="A866" s="13"/>
      <c r="E866" s="12"/>
      <c r="G866" s="14"/>
      <c r="H866" s="161"/>
      <c r="I866" s="161"/>
      <c r="J866" s="167"/>
      <c r="K866" s="171"/>
      <c r="L866" s="13"/>
      <c r="N866" s="13"/>
      <c r="O866" s="15"/>
      <c r="P866" s="13"/>
      <c r="Q866" s="1"/>
      <c r="R866" s="13"/>
      <c r="T866" s="13"/>
      <c r="V866" s="13"/>
      <c r="AL866" s="13"/>
    </row>
    <row r="867" spans="1:38" ht="12.75" customHeight="1" x14ac:dyDescent="0.2">
      <c r="A867" s="13"/>
      <c r="E867" s="12"/>
      <c r="G867" s="14"/>
      <c r="H867" s="161"/>
      <c r="I867" s="161"/>
      <c r="J867" s="167"/>
      <c r="K867" s="171"/>
      <c r="L867" s="13"/>
      <c r="N867" s="13"/>
      <c r="O867" s="15"/>
      <c r="P867" s="13"/>
      <c r="Q867" s="1"/>
      <c r="R867" s="13"/>
      <c r="T867" s="13"/>
      <c r="V867" s="13"/>
      <c r="AL867" s="13"/>
    </row>
    <row r="868" spans="1:38" ht="12.75" customHeight="1" x14ac:dyDescent="0.2">
      <c r="A868" s="13"/>
      <c r="E868" s="12"/>
      <c r="G868" s="14"/>
      <c r="H868" s="161"/>
      <c r="I868" s="161"/>
      <c r="J868" s="167"/>
      <c r="K868" s="171"/>
      <c r="L868" s="13"/>
      <c r="N868" s="13"/>
      <c r="O868" s="15"/>
      <c r="P868" s="13"/>
      <c r="Q868" s="1"/>
      <c r="R868" s="13"/>
      <c r="T868" s="13"/>
      <c r="V868" s="13"/>
      <c r="AL868" s="13"/>
    </row>
    <row r="869" spans="1:38" ht="12.75" customHeight="1" x14ac:dyDescent="0.2">
      <c r="A869" s="13"/>
      <c r="E869" s="12"/>
      <c r="G869" s="14"/>
      <c r="H869" s="161"/>
      <c r="I869" s="161"/>
      <c r="J869" s="167"/>
      <c r="K869" s="171"/>
      <c r="L869" s="13"/>
      <c r="N869" s="13"/>
      <c r="O869" s="15"/>
      <c r="P869" s="13"/>
      <c r="Q869" s="1"/>
      <c r="R869" s="13"/>
      <c r="T869" s="13"/>
      <c r="V869" s="13"/>
      <c r="AL869" s="13"/>
    </row>
    <row r="870" spans="1:38" ht="12.75" customHeight="1" x14ac:dyDescent="0.2">
      <c r="A870" s="13"/>
      <c r="E870" s="12"/>
      <c r="G870" s="14"/>
      <c r="H870" s="161"/>
      <c r="I870" s="161"/>
      <c r="J870" s="167"/>
      <c r="K870" s="171"/>
      <c r="L870" s="13"/>
      <c r="N870" s="13"/>
      <c r="O870" s="15"/>
      <c r="P870" s="13"/>
      <c r="Q870" s="1"/>
      <c r="R870" s="13"/>
      <c r="T870" s="13"/>
      <c r="V870" s="13"/>
      <c r="AL870" s="13"/>
    </row>
    <row r="871" spans="1:38" ht="12.75" customHeight="1" x14ac:dyDescent="0.2">
      <c r="A871" s="13"/>
      <c r="E871" s="12"/>
      <c r="G871" s="14"/>
      <c r="H871" s="161"/>
      <c r="I871" s="161"/>
      <c r="J871" s="167"/>
      <c r="K871" s="171"/>
      <c r="L871" s="13"/>
      <c r="N871" s="13"/>
      <c r="O871" s="15"/>
      <c r="P871" s="13"/>
      <c r="Q871" s="1"/>
      <c r="R871" s="13"/>
      <c r="T871" s="13"/>
      <c r="V871" s="13"/>
      <c r="AL871" s="13"/>
    </row>
    <row r="872" spans="1:38" ht="12.75" customHeight="1" x14ac:dyDescent="0.2">
      <c r="A872" s="13"/>
      <c r="E872" s="12"/>
      <c r="G872" s="14"/>
      <c r="H872" s="161"/>
      <c r="I872" s="161"/>
      <c r="J872" s="167"/>
      <c r="K872" s="171"/>
      <c r="L872" s="13"/>
      <c r="N872" s="13"/>
      <c r="O872" s="15"/>
      <c r="P872" s="13"/>
      <c r="Q872" s="1"/>
      <c r="R872" s="13"/>
      <c r="T872" s="13"/>
      <c r="V872" s="13"/>
      <c r="AL872" s="13"/>
    </row>
    <row r="873" spans="1:38" ht="12.75" customHeight="1" x14ac:dyDescent="0.2">
      <c r="A873" s="13"/>
      <c r="E873" s="12"/>
      <c r="G873" s="14"/>
      <c r="H873" s="161"/>
      <c r="I873" s="161"/>
      <c r="J873" s="167"/>
      <c r="K873" s="171"/>
      <c r="L873" s="13"/>
      <c r="N873" s="13"/>
      <c r="O873" s="15"/>
      <c r="P873" s="13"/>
      <c r="Q873" s="1"/>
      <c r="R873" s="13"/>
      <c r="T873" s="13"/>
      <c r="V873" s="13"/>
      <c r="AL873" s="13"/>
    </row>
    <row r="874" spans="1:38" ht="12.75" customHeight="1" x14ac:dyDescent="0.2">
      <c r="A874" s="13"/>
      <c r="E874" s="12"/>
      <c r="G874" s="14"/>
      <c r="H874" s="161"/>
      <c r="I874" s="161"/>
      <c r="J874" s="167"/>
      <c r="K874" s="171"/>
      <c r="L874" s="13"/>
      <c r="N874" s="13"/>
      <c r="O874" s="15"/>
      <c r="P874" s="13"/>
      <c r="Q874" s="1"/>
      <c r="R874" s="13"/>
      <c r="T874" s="13"/>
      <c r="V874" s="13"/>
      <c r="AL874" s="13"/>
    </row>
    <row r="875" spans="1:38" ht="12.75" customHeight="1" x14ac:dyDescent="0.2">
      <c r="A875" s="13"/>
      <c r="E875" s="12"/>
      <c r="G875" s="14"/>
      <c r="H875" s="161"/>
      <c r="I875" s="161"/>
      <c r="J875" s="167"/>
      <c r="K875" s="171"/>
      <c r="L875" s="13"/>
      <c r="N875" s="13"/>
      <c r="O875" s="15"/>
      <c r="P875" s="13"/>
      <c r="Q875" s="1"/>
      <c r="R875" s="13"/>
      <c r="T875" s="13"/>
      <c r="V875" s="13"/>
      <c r="AL875" s="13"/>
    </row>
    <row r="876" spans="1:38" ht="12.75" customHeight="1" x14ac:dyDescent="0.2">
      <c r="A876" s="13"/>
      <c r="E876" s="12"/>
      <c r="G876" s="14"/>
      <c r="H876" s="161"/>
      <c r="I876" s="161"/>
      <c r="J876" s="167"/>
      <c r="K876" s="171"/>
      <c r="L876" s="13"/>
      <c r="N876" s="13"/>
      <c r="O876" s="15"/>
      <c r="P876" s="13"/>
      <c r="Q876" s="1"/>
      <c r="R876" s="13"/>
      <c r="T876" s="13"/>
      <c r="V876" s="13"/>
      <c r="AL876" s="13"/>
    </row>
    <row r="877" spans="1:38" ht="12.75" customHeight="1" x14ac:dyDescent="0.2">
      <c r="A877" s="13"/>
      <c r="E877" s="12"/>
      <c r="G877" s="14"/>
      <c r="H877" s="161"/>
      <c r="I877" s="161"/>
      <c r="J877" s="167"/>
      <c r="K877" s="171"/>
      <c r="L877" s="13"/>
      <c r="N877" s="13"/>
      <c r="O877" s="15"/>
      <c r="P877" s="13"/>
      <c r="Q877" s="1"/>
      <c r="R877" s="13"/>
      <c r="T877" s="13"/>
      <c r="V877" s="13"/>
      <c r="AL877" s="13"/>
    </row>
    <row r="878" spans="1:38" ht="12.75" customHeight="1" x14ac:dyDescent="0.2">
      <c r="A878" s="13"/>
      <c r="E878" s="12"/>
      <c r="G878" s="14"/>
      <c r="H878" s="161"/>
      <c r="I878" s="161"/>
      <c r="J878" s="167"/>
      <c r="K878" s="171"/>
      <c r="L878" s="13"/>
      <c r="N878" s="13"/>
      <c r="O878" s="15"/>
      <c r="P878" s="13"/>
      <c r="Q878" s="1"/>
      <c r="R878" s="13"/>
      <c r="T878" s="13"/>
      <c r="V878" s="13"/>
      <c r="AL878" s="13"/>
    </row>
    <row r="879" spans="1:38" ht="12.75" customHeight="1" x14ac:dyDescent="0.2">
      <c r="A879" s="13"/>
      <c r="E879" s="12"/>
      <c r="G879" s="14"/>
      <c r="H879" s="161"/>
      <c r="I879" s="161"/>
      <c r="J879" s="167"/>
      <c r="K879" s="171"/>
      <c r="L879" s="13"/>
      <c r="N879" s="13"/>
      <c r="O879" s="15"/>
      <c r="P879" s="13"/>
      <c r="Q879" s="1"/>
      <c r="R879" s="13"/>
      <c r="T879" s="13"/>
      <c r="V879" s="13"/>
      <c r="AL879" s="13"/>
    </row>
    <row r="880" spans="1:38" ht="12.75" customHeight="1" x14ac:dyDescent="0.2">
      <c r="A880" s="13"/>
      <c r="E880" s="12"/>
      <c r="G880" s="14"/>
      <c r="H880" s="161"/>
      <c r="I880" s="161"/>
      <c r="J880" s="167"/>
      <c r="K880" s="171"/>
      <c r="L880" s="13"/>
      <c r="N880" s="13"/>
      <c r="O880" s="15"/>
      <c r="P880" s="13"/>
      <c r="Q880" s="1"/>
      <c r="R880" s="13"/>
      <c r="T880" s="13"/>
      <c r="V880" s="13"/>
      <c r="AL880" s="13"/>
    </row>
    <row r="881" spans="1:38" ht="12.75" customHeight="1" x14ac:dyDescent="0.2">
      <c r="A881" s="13"/>
      <c r="E881" s="12"/>
      <c r="G881" s="14"/>
      <c r="H881" s="161"/>
      <c r="I881" s="161"/>
      <c r="J881" s="167"/>
      <c r="K881" s="171"/>
      <c r="L881" s="13"/>
      <c r="N881" s="13"/>
      <c r="O881" s="15"/>
      <c r="P881" s="13"/>
      <c r="Q881" s="1"/>
      <c r="R881" s="13"/>
      <c r="T881" s="13"/>
      <c r="V881" s="13"/>
      <c r="AL881" s="13"/>
    </row>
    <row r="882" spans="1:38" ht="12.75" customHeight="1" x14ac:dyDescent="0.2">
      <c r="A882" s="13"/>
      <c r="E882" s="12"/>
      <c r="G882" s="14"/>
      <c r="H882" s="161"/>
      <c r="I882" s="161"/>
      <c r="J882" s="167"/>
      <c r="K882" s="171"/>
      <c r="L882" s="13"/>
      <c r="N882" s="13"/>
      <c r="O882" s="15"/>
      <c r="P882" s="13"/>
      <c r="Q882" s="1"/>
      <c r="R882" s="13"/>
      <c r="T882" s="13"/>
      <c r="V882" s="13"/>
      <c r="AL882" s="13"/>
    </row>
    <row r="883" spans="1:38" ht="12.75" customHeight="1" x14ac:dyDescent="0.2">
      <c r="A883" s="13"/>
      <c r="E883" s="12"/>
      <c r="G883" s="14"/>
      <c r="H883" s="161"/>
      <c r="I883" s="161"/>
      <c r="J883" s="167"/>
      <c r="K883" s="171"/>
      <c r="L883" s="13"/>
      <c r="N883" s="13"/>
      <c r="O883" s="15"/>
      <c r="P883" s="13"/>
      <c r="Q883" s="1"/>
      <c r="R883" s="13"/>
      <c r="T883" s="13"/>
      <c r="V883" s="13"/>
      <c r="AL883" s="13"/>
    </row>
    <row r="884" spans="1:38" ht="12.75" customHeight="1" x14ac:dyDescent="0.2">
      <c r="A884" s="13"/>
      <c r="E884" s="12"/>
      <c r="G884" s="14"/>
      <c r="H884" s="161"/>
      <c r="I884" s="161"/>
      <c r="J884" s="167"/>
      <c r="K884" s="171"/>
      <c r="L884" s="13"/>
      <c r="N884" s="13"/>
      <c r="O884" s="15"/>
      <c r="P884" s="13"/>
      <c r="Q884" s="1"/>
      <c r="R884" s="13"/>
      <c r="T884" s="13"/>
      <c r="V884" s="13"/>
      <c r="AL884" s="13"/>
    </row>
    <row r="885" spans="1:38" ht="12.75" customHeight="1" x14ac:dyDescent="0.2">
      <c r="A885" s="13"/>
      <c r="E885" s="12"/>
      <c r="G885" s="14"/>
      <c r="H885" s="161"/>
      <c r="I885" s="161"/>
      <c r="J885" s="167"/>
      <c r="K885" s="171"/>
      <c r="L885" s="13"/>
      <c r="N885" s="13"/>
      <c r="O885" s="15"/>
      <c r="P885" s="13"/>
      <c r="Q885" s="1"/>
      <c r="R885" s="13"/>
      <c r="T885" s="13"/>
      <c r="V885" s="13"/>
      <c r="AL885" s="13"/>
    </row>
    <row r="886" spans="1:38" ht="12.75" customHeight="1" x14ac:dyDescent="0.2">
      <c r="A886" s="13"/>
      <c r="E886" s="12"/>
      <c r="G886" s="14"/>
      <c r="H886" s="161"/>
      <c r="I886" s="161"/>
      <c r="J886" s="167"/>
      <c r="K886" s="171"/>
      <c r="L886" s="13"/>
      <c r="N886" s="13"/>
      <c r="O886" s="15"/>
      <c r="P886" s="13"/>
      <c r="Q886" s="1"/>
      <c r="R886" s="13"/>
      <c r="T886" s="13"/>
      <c r="V886" s="13"/>
      <c r="AL886" s="13"/>
    </row>
    <row r="887" spans="1:38" ht="12.75" customHeight="1" x14ac:dyDescent="0.2">
      <c r="A887" s="13"/>
      <c r="E887" s="12"/>
      <c r="G887" s="14"/>
      <c r="H887" s="161"/>
      <c r="I887" s="161"/>
      <c r="J887" s="167"/>
      <c r="K887" s="171"/>
      <c r="L887" s="13"/>
      <c r="N887" s="13"/>
      <c r="O887" s="15"/>
      <c r="P887" s="13"/>
      <c r="Q887" s="1"/>
      <c r="R887" s="13"/>
      <c r="T887" s="13"/>
      <c r="V887" s="13"/>
      <c r="AL887" s="13"/>
    </row>
    <row r="888" spans="1:38" ht="12.75" customHeight="1" x14ac:dyDescent="0.2">
      <c r="A888" s="13"/>
      <c r="E888" s="12"/>
      <c r="G888" s="14"/>
      <c r="H888" s="161"/>
      <c r="I888" s="161"/>
      <c r="J888" s="167"/>
      <c r="K888" s="171"/>
      <c r="L888" s="13"/>
      <c r="N888" s="13"/>
      <c r="O888" s="15"/>
      <c r="P888" s="13"/>
      <c r="Q888" s="1"/>
      <c r="R888" s="13"/>
      <c r="T888" s="13"/>
      <c r="V888" s="13"/>
      <c r="AL888" s="13"/>
    </row>
    <row r="889" spans="1:38" ht="12.75" customHeight="1" x14ac:dyDescent="0.2">
      <c r="A889" s="13"/>
      <c r="E889" s="12"/>
      <c r="G889" s="14"/>
      <c r="H889" s="161"/>
      <c r="I889" s="161"/>
      <c r="J889" s="167"/>
      <c r="K889" s="171"/>
      <c r="L889" s="13"/>
      <c r="N889" s="13"/>
      <c r="O889" s="15"/>
      <c r="P889" s="13"/>
      <c r="Q889" s="1"/>
      <c r="R889" s="13"/>
      <c r="T889" s="13"/>
      <c r="V889" s="13"/>
      <c r="AL889" s="13"/>
    </row>
    <row r="890" spans="1:38" ht="12.75" customHeight="1" x14ac:dyDescent="0.2">
      <c r="A890" s="13"/>
      <c r="E890" s="12"/>
      <c r="G890" s="14"/>
      <c r="H890" s="161"/>
      <c r="I890" s="161"/>
      <c r="J890" s="167"/>
      <c r="K890" s="171"/>
      <c r="L890" s="13"/>
      <c r="N890" s="13"/>
      <c r="O890" s="15"/>
      <c r="P890" s="13"/>
      <c r="Q890" s="1"/>
      <c r="R890" s="13"/>
      <c r="T890" s="13"/>
      <c r="V890" s="13"/>
      <c r="AL890" s="13"/>
    </row>
    <row r="891" spans="1:38" ht="12.75" customHeight="1" x14ac:dyDescent="0.2">
      <c r="A891" s="13"/>
      <c r="E891" s="12"/>
      <c r="G891" s="14"/>
      <c r="H891" s="161"/>
      <c r="I891" s="161"/>
      <c r="J891" s="167"/>
      <c r="K891" s="171"/>
      <c r="L891" s="13"/>
      <c r="N891" s="13"/>
      <c r="O891" s="15"/>
      <c r="P891" s="13"/>
      <c r="Q891" s="1"/>
      <c r="R891" s="13"/>
      <c r="T891" s="13"/>
      <c r="V891" s="13"/>
      <c r="AL891" s="13"/>
    </row>
    <row r="892" spans="1:38" ht="12.75" customHeight="1" x14ac:dyDescent="0.2">
      <c r="A892" s="13"/>
      <c r="E892" s="12"/>
      <c r="G892" s="14"/>
      <c r="H892" s="161"/>
      <c r="I892" s="161"/>
      <c r="J892" s="167"/>
      <c r="K892" s="171"/>
      <c r="L892" s="13"/>
      <c r="N892" s="13"/>
      <c r="O892" s="15"/>
      <c r="P892" s="13"/>
      <c r="Q892" s="1"/>
      <c r="R892" s="13"/>
      <c r="T892" s="13"/>
      <c r="V892" s="13"/>
      <c r="AL892" s="13"/>
    </row>
    <row r="893" spans="1:38" ht="12.75" customHeight="1" x14ac:dyDescent="0.2">
      <c r="A893" s="13"/>
      <c r="E893" s="12"/>
      <c r="G893" s="14"/>
      <c r="H893" s="161"/>
      <c r="I893" s="161"/>
      <c r="J893" s="167"/>
      <c r="K893" s="171"/>
      <c r="L893" s="13"/>
      <c r="N893" s="13"/>
      <c r="O893" s="15"/>
      <c r="P893" s="13"/>
      <c r="Q893" s="1"/>
      <c r="R893" s="13"/>
      <c r="T893" s="13"/>
      <c r="V893" s="13"/>
      <c r="AL893" s="13"/>
    </row>
    <row r="894" spans="1:38" ht="12.75" customHeight="1" x14ac:dyDescent="0.2">
      <c r="A894" s="13"/>
      <c r="E894" s="12"/>
      <c r="G894" s="14"/>
      <c r="H894" s="161"/>
      <c r="I894" s="161"/>
      <c r="J894" s="167"/>
      <c r="K894" s="171"/>
      <c r="L894" s="13"/>
      <c r="N894" s="13"/>
      <c r="O894" s="15"/>
      <c r="P894" s="13"/>
      <c r="Q894" s="1"/>
      <c r="R894" s="13"/>
      <c r="T894" s="13"/>
      <c r="V894" s="13"/>
      <c r="AL894" s="13"/>
    </row>
    <row r="895" spans="1:38" ht="12.75" customHeight="1" x14ac:dyDescent="0.2">
      <c r="A895" s="13"/>
      <c r="E895" s="12"/>
      <c r="G895" s="14"/>
      <c r="H895" s="161"/>
      <c r="I895" s="161"/>
      <c r="J895" s="167"/>
      <c r="K895" s="171"/>
      <c r="L895" s="13"/>
      <c r="N895" s="13"/>
      <c r="O895" s="15"/>
      <c r="P895" s="13"/>
      <c r="Q895" s="1"/>
      <c r="R895" s="13"/>
      <c r="T895" s="13"/>
      <c r="V895" s="13"/>
      <c r="AL895" s="13"/>
    </row>
    <row r="896" spans="1:38" ht="12.75" customHeight="1" x14ac:dyDescent="0.2">
      <c r="A896" s="13"/>
      <c r="E896" s="12"/>
      <c r="G896" s="14"/>
      <c r="H896" s="161"/>
      <c r="I896" s="161"/>
      <c r="J896" s="167"/>
      <c r="K896" s="171"/>
      <c r="L896" s="13"/>
      <c r="N896" s="13"/>
      <c r="O896" s="15"/>
      <c r="P896" s="13"/>
      <c r="Q896" s="1"/>
      <c r="R896" s="13"/>
      <c r="T896" s="13"/>
      <c r="V896" s="13"/>
      <c r="AL896" s="13"/>
    </row>
    <row r="897" spans="1:38" ht="12.75" customHeight="1" x14ac:dyDescent="0.2">
      <c r="A897" s="13"/>
      <c r="E897" s="12"/>
      <c r="G897" s="14"/>
      <c r="H897" s="161"/>
      <c r="I897" s="161"/>
      <c r="J897" s="167"/>
      <c r="K897" s="171"/>
      <c r="L897" s="13"/>
      <c r="N897" s="13"/>
      <c r="O897" s="15"/>
      <c r="P897" s="13"/>
      <c r="Q897" s="1"/>
      <c r="R897" s="13"/>
      <c r="T897" s="13"/>
      <c r="V897" s="13"/>
      <c r="AL897" s="13"/>
    </row>
    <row r="898" spans="1:38" ht="12.75" customHeight="1" x14ac:dyDescent="0.2">
      <c r="A898" s="13"/>
      <c r="E898" s="12"/>
      <c r="G898" s="14"/>
      <c r="H898" s="161"/>
      <c r="I898" s="161"/>
      <c r="J898" s="167"/>
      <c r="K898" s="171"/>
      <c r="L898" s="13"/>
      <c r="N898" s="13"/>
      <c r="O898" s="15"/>
      <c r="P898" s="13"/>
      <c r="Q898" s="1"/>
      <c r="R898" s="13"/>
      <c r="T898" s="13"/>
      <c r="V898" s="13"/>
      <c r="AL898" s="13"/>
    </row>
    <row r="899" spans="1:38" ht="12.75" customHeight="1" x14ac:dyDescent="0.2">
      <c r="A899" s="13"/>
      <c r="E899" s="12"/>
      <c r="G899" s="14"/>
      <c r="H899" s="161"/>
      <c r="I899" s="161"/>
      <c r="J899" s="167"/>
      <c r="K899" s="171"/>
      <c r="L899" s="13"/>
      <c r="N899" s="13"/>
      <c r="O899" s="15"/>
      <c r="P899" s="13"/>
      <c r="Q899" s="1"/>
      <c r="R899" s="13"/>
      <c r="T899" s="13"/>
      <c r="V899" s="13"/>
      <c r="AL899" s="13"/>
    </row>
    <row r="900" spans="1:38" ht="12.75" customHeight="1" x14ac:dyDescent="0.2">
      <c r="A900" s="13"/>
      <c r="E900" s="12"/>
      <c r="G900" s="14"/>
      <c r="H900" s="161"/>
      <c r="I900" s="161"/>
      <c r="J900" s="167"/>
      <c r="K900" s="171"/>
      <c r="L900" s="13"/>
      <c r="N900" s="13"/>
      <c r="O900" s="15"/>
      <c r="P900" s="13"/>
      <c r="Q900" s="1"/>
      <c r="R900" s="13"/>
      <c r="T900" s="13"/>
      <c r="V900" s="13"/>
      <c r="AL900" s="13"/>
    </row>
    <row r="901" spans="1:38" ht="12.75" customHeight="1" x14ac:dyDescent="0.2">
      <c r="A901" s="13"/>
      <c r="E901" s="12"/>
      <c r="G901" s="14"/>
      <c r="H901" s="161"/>
      <c r="I901" s="161"/>
      <c r="J901" s="167"/>
      <c r="K901" s="171"/>
      <c r="L901" s="13"/>
      <c r="N901" s="13"/>
      <c r="O901" s="15"/>
      <c r="P901" s="13"/>
      <c r="Q901" s="1"/>
      <c r="R901" s="13"/>
      <c r="T901" s="13"/>
      <c r="V901" s="13"/>
      <c r="AL901" s="13"/>
    </row>
    <row r="902" spans="1:38" ht="12.75" customHeight="1" x14ac:dyDescent="0.2">
      <c r="A902" s="13"/>
      <c r="E902" s="12"/>
      <c r="G902" s="14"/>
      <c r="H902" s="161"/>
      <c r="I902" s="161"/>
      <c r="J902" s="167"/>
      <c r="K902" s="171"/>
      <c r="L902" s="13"/>
      <c r="N902" s="13"/>
      <c r="O902" s="15"/>
      <c r="P902" s="13"/>
      <c r="Q902" s="1"/>
      <c r="R902" s="13"/>
      <c r="T902" s="13"/>
      <c r="V902" s="13"/>
      <c r="AL902" s="13"/>
    </row>
    <row r="903" spans="1:38" ht="12.75" customHeight="1" x14ac:dyDescent="0.2">
      <c r="A903" s="13"/>
      <c r="E903" s="12"/>
      <c r="G903" s="14"/>
      <c r="H903" s="161"/>
      <c r="I903" s="161"/>
      <c r="J903" s="167"/>
      <c r="K903" s="171"/>
      <c r="L903" s="13"/>
      <c r="N903" s="13"/>
      <c r="O903" s="15"/>
      <c r="P903" s="13"/>
      <c r="Q903" s="1"/>
      <c r="R903" s="13"/>
      <c r="T903" s="13"/>
      <c r="V903" s="13"/>
      <c r="AL903" s="13"/>
    </row>
    <row r="904" spans="1:38" ht="12.75" customHeight="1" x14ac:dyDescent="0.2">
      <c r="A904" s="13"/>
      <c r="E904" s="12"/>
      <c r="G904" s="14"/>
      <c r="H904" s="161"/>
      <c r="I904" s="161"/>
      <c r="J904" s="167"/>
      <c r="K904" s="171"/>
      <c r="L904" s="13"/>
      <c r="N904" s="13"/>
      <c r="O904" s="15"/>
      <c r="P904" s="13"/>
      <c r="Q904" s="1"/>
      <c r="R904" s="13"/>
      <c r="T904" s="13"/>
      <c r="V904" s="13"/>
      <c r="AL904" s="13"/>
    </row>
    <row r="905" spans="1:38" ht="12.75" customHeight="1" x14ac:dyDescent="0.2">
      <c r="A905" s="13"/>
      <c r="E905" s="12"/>
      <c r="G905" s="14"/>
      <c r="H905" s="161"/>
      <c r="I905" s="161"/>
      <c r="J905" s="167"/>
      <c r="K905" s="171"/>
      <c r="L905" s="13"/>
      <c r="N905" s="13"/>
      <c r="O905" s="15"/>
      <c r="P905" s="13"/>
      <c r="Q905" s="1"/>
      <c r="R905" s="13"/>
      <c r="T905" s="13"/>
      <c r="V905" s="13"/>
      <c r="AL905" s="13"/>
    </row>
    <row r="906" spans="1:38" ht="12.75" customHeight="1" x14ac:dyDescent="0.2">
      <c r="A906" s="13"/>
      <c r="E906" s="12"/>
      <c r="G906" s="14"/>
      <c r="H906" s="161"/>
      <c r="I906" s="161"/>
      <c r="J906" s="167"/>
      <c r="K906" s="171"/>
      <c r="L906" s="13"/>
      <c r="N906" s="13"/>
      <c r="O906" s="15"/>
      <c r="P906" s="13"/>
      <c r="Q906" s="1"/>
      <c r="R906" s="13"/>
      <c r="T906" s="13"/>
      <c r="V906" s="13"/>
      <c r="AL906" s="13"/>
    </row>
    <row r="907" spans="1:38" ht="12.75" customHeight="1" x14ac:dyDescent="0.2">
      <c r="A907" s="13"/>
      <c r="E907" s="12"/>
      <c r="G907" s="14"/>
      <c r="H907" s="161"/>
      <c r="I907" s="161"/>
      <c r="J907" s="167"/>
      <c r="K907" s="171"/>
      <c r="L907" s="13"/>
      <c r="N907" s="13"/>
      <c r="O907" s="15"/>
      <c r="P907" s="13"/>
      <c r="Q907" s="1"/>
      <c r="R907" s="13"/>
      <c r="T907" s="13"/>
      <c r="V907" s="13"/>
      <c r="AL907" s="13"/>
    </row>
    <row r="908" spans="1:38" ht="12.75" customHeight="1" x14ac:dyDescent="0.2">
      <c r="A908" s="13"/>
      <c r="E908" s="12"/>
      <c r="G908" s="14"/>
      <c r="H908" s="161"/>
      <c r="I908" s="161"/>
      <c r="J908" s="167"/>
      <c r="K908" s="171"/>
      <c r="L908" s="13"/>
      <c r="N908" s="13"/>
      <c r="O908" s="15"/>
      <c r="P908" s="13"/>
      <c r="Q908" s="1"/>
      <c r="R908" s="13"/>
      <c r="T908" s="13"/>
      <c r="V908" s="13"/>
      <c r="AL908" s="13"/>
    </row>
    <row r="909" spans="1:38" ht="12.75" customHeight="1" x14ac:dyDescent="0.2">
      <c r="A909" s="13"/>
      <c r="E909" s="12"/>
      <c r="G909" s="14"/>
      <c r="H909" s="161"/>
      <c r="I909" s="161"/>
      <c r="J909" s="167"/>
      <c r="K909" s="171"/>
      <c r="L909" s="13"/>
      <c r="N909" s="13"/>
      <c r="O909" s="15"/>
      <c r="P909" s="13"/>
      <c r="Q909" s="1"/>
      <c r="R909" s="13"/>
      <c r="T909" s="13"/>
      <c r="V909" s="13"/>
      <c r="AL909" s="13"/>
    </row>
    <row r="910" spans="1:38" ht="12.75" customHeight="1" x14ac:dyDescent="0.2">
      <c r="A910" s="13"/>
      <c r="E910" s="12"/>
      <c r="G910" s="14"/>
      <c r="H910" s="161"/>
      <c r="I910" s="161"/>
      <c r="J910" s="167"/>
      <c r="K910" s="171"/>
      <c r="L910" s="13"/>
      <c r="N910" s="13"/>
      <c r="O910" s="15"/>
      <c r="P910" s="13"/>
      <c r="Q910" s="1"/>
      <c r="R910" s="13"/>
      <c r="T910" s="13"/>
      <c r="V910" s="13"/>
      <c r="AL910" s="13"/>
    </row>
    <row r="911" spans="1:38" ht="12.75" customHeight="1" x14ac:dyDescent="0.2">
      <c r="A911" s="13"/>
      <c r="E911" s="12"/>
      <c r="G911" s="14"/>
      <c r="H911" s="161"/>
      <c r="I911" s="161"/>
      <c r="J911" s="167"/>
      <c r="K911" s="171"/>
      <c r="L911" s="13"/>
      <c r="N911" s="13"/>
      <c r="O911" s="15"/>
      <c r="P911" s="13"/>
      <c r="Q911" s="1"/>
      <c r="R911" s="13"/>
      <c r="T911" s="13"/>
      <c r="V911" s="13"/>
      <c r="AL911" s="13"/>
    </row>
    <row r="912" spans="1:38" ht="12.75" customHeight="1" x14ac:dyDescent="0.2">
      <c r="A912" s="13"/>
      <c r="E912" s="12"/>
      <c r="G912" s="14"/>
      <c r="H912" s="161"/>
      <c r="I912" s="161"/>
      <c r="J912" s="167"/>
      <c r="K912" s="171"/>
      <c r="L912" s="13"/>
      <c r="N912" s="13"/>
      <c r="O912" s="15"/>
      <c r="P912" s="13"/>
      <c r="Q912" s="1"/>
      <c r="R912" s="13"/>
      <c r="T912" s="13"/>
      <c r="V912" s="13"/>
      <c r="AL912" s="13"/>
    </row>
    <row r="913" spans="1:38" ht="12.75" customHeight="1" x14ac:dyDescent="0.2">
      <c r="A913" s="13"/>
      <c r="E913" s="12"/>
      <c r="G913" s="14"/>
      <c r="H913" s="161"/>
      <c r="I913" s="161"/>
      <c r="J913" s="167"/>
      <c r="K913" s="171"/>
      <c r="L913" s="13"/>
      <c r="N913" s="13"/>
      <c r="O913" s="15"/>
      <c r="P913" s="13"/>
      <c r="Q913" s="1"/>
      <c r="R913" s="13"/>
      <c r="T913" s="13"/>
      <c r="V913" s="13"/>
      <c r="AL913" s="13"/>
    </row>
    <row r="914" spans="1:38" ht="12.75" customHeight="1" x14ac:dyDescent="0.2">
      <c r="A914" s="13"/>
      <c r="E914" s="12"/>
      <c r="G914" s="14"/>
      <c r="H914" s="161"/>
      <c r="I914" s="161"/>
      <c r="J914" s="167"/>
      <c r="K914" s="171"/>
      <c r="L914" s="13"/>
      <c r="N914" s="13"/>
      <c r="O914" s="15"/>
      <c r="P914" s="13"/>
      <c r="Q914" s="1"/>
      <c r="R914" s="13"/>
      <c r="T914" s="13"/>
      <c r="V914" s="13"/>
      <c r="AL914" s="13"/>
    </row>
    <row r="915" spans="1:38" ht="12.75" customHeight="1" x14ac:dyDescent="0.2">
      <c r="A915" s="13"/>
      <c r="E915" s="12"/>
      <c r="G915" s="14"/>
      <c r="H915" s="161"/>
      <c r="I915" s="161"/>
      <c r="J915" s="167"/>
      <c r="K915" s="171"/>
      <c r="L915" s="13"/>
      <c r="N915" s="13"/>
      <c r="O915" s="15"/>
      <c r="P915" s="13"/>
      <c r="Q915" s="1"/>
      <c r="R915" s="13"/>
      <c r="T915" s="13"/>
      <c r="V915" s="13"/>
      <c r="AL915" s="13"/>
    </row>
    <row r="916" spans="1:38" ht="12.75" customHeight="1" x14ac:dyDescent="0.2">
      <c r="A916" s="13"/>
      <c r="E916" s="12"/>
      <c r="G916" s="14"/>
      <c r="H916" s="161"/>
      <c r="I916" s="161"/>
      <c r="J916" s="167"/>
      <c r="K916" s="171"/>
      <c r="L916" s="13"/>
      <c r="N916" s="13"/>
      <c r="O916" s="15"/>
      <c r="P916" s="13"/>
      <c r="Q916" s="1"/>
      <c r="R916" s="13"/>
      <c r="T916" s="13"/>
      <c r="V916" s="13"/>
      <c r="AL916" s="13"/>
    </row>
    <row r="917" spans="1:38" ht="12.75" customHeight="1" x14ac:dyDescent="0.2">
      <c r="A917" s="13"/>
      <c r="E917" s="12"/>
      <c r="G917" s="14"/>
      <c r="H917" s="161"/>
      <c r="I917" s="161"/>
      <c r="J917" s="167"/>
      <c r="K917" s="171"/>
      <c r="L917" s="13"/>
      <c r="N917" s="13"/>
      <c r="O917" s="15"/>
      <c r="P917" s="13"/>
      <c r="Q917" s="1"/>
      <c r="R917" s="13"/>
      <c r="T917" s="13"/>
      <c r="V917" s="13"/>
      <c r="AL917" s="13"/>
    </row>
    <row r="918" spans="1:38" ht="12.75" customHeight="1" x14ac:dyDescent="0.2">
      <c r="A918" s="13"/>
      <c r="E918" s="12"/>
      <c r="G918" s="14"/>
      <c r="H918" s="161"/>
      <c r="I918" s="161"/>
      <c r="J918" s="167"/>
      <c r="K918" s="171"/>
      <c r="L918" s="13"/>
      <c r="N918" s="13"/>
      <c r="O918" s="15"/>
      <c r="P918" s="13"/>
      <c r="Q918" s="1"/>
      <c r="R918" s="13"/>
      <c r="T918" s="13"/>
      <c r="V918" s="13"/>
      <c r="AL918" s="13"/>
    </row>
    <row r="919" spans="1:38" ht="12.75" customHeight="1" x14ac:dyDescent="0.2">
      <c r="A919" s="13"/>
      <c r="E919" s="12"/>
      <c r="G919" s="14"/>
      <c r="H919" s="161"/>
      <c r="I919" s="161"/>
      <c r="J919" s="167"/>
      <c r="K919" s="171"/>
      <c r="L919" s="13"/>
      <c r="N919" s="13"/>
      <c r="O919" s="15"/>
      <c r="P919" s="13"/>
      <c r="Q919" s="1"/>
      <c r="R919" s="13"/>
      <c r="T919" s="13"/>
      <c r="V919" s="13"/>
      <c r="AL919" s="13"/>
    </row>
    <row r="920" spans="1:38" ht="12.75" customHeight="1" x14ac:dyDescent="0.2">
      <c r="A920" s="13"/>
      <c r="E920" s="12"/>
      <c r="G920" s="14"/>
      <c r="H920" s="161"/>
      <c r="I920" s="161"/>
      <c r="J920" s="167"/>
      <c r="K920" s="171"/>
      <c r="L920" s="13"/>
      <c r="N920" s="13"/>
      <c r="O920" s="15"/>
      <c r="P920" s="13"/>
      <c r="Q920" s="1"/>
      <c r="R920" s="13"/>
      <c r="T920" s="13"/>
      <c r="V920" s="13"/>
      <c r="AL920" s="13"/>
    </row>
    <row r="921" spans="1:38" ht="12.75" customHeight="1" x14ac:dyDescent="0.2">
      <c r="A921" s="13"/>
      <c r="E921" s="12"/>
      <c r="G921" s="14"/>
      <c r="H921" s="161"/>
      <c r="I921" s="161"/>
      <c r="J921" s="167"/>
      <c r="K921" s="171"/>
      <c r="L921" s="13"/>
      <c r="N921" s="13"/>
      <c r="O921" s="15"/>
      <c r="P921" s="13"/>
      <c r="Q921" s="1"/>
      <c r="R921" s="13"/>
      <c r="T921" s="13"/>
      <c r="V921" s="13"/>
      <c r="AL921" s="13"/>
    </row>
    <row r="922" spans="1:38" ht="12.75" customHeight="1" x14ac:dyDescent="0.2">
      <c r="A922" s="13"/>
      <c r="E922" s="12"/>
      <c r="G922" s="14"/>
      <c r="H922" s="161"/>
      <c r="I922" s="161"/>
      <c r="J922" s="167"/>
      <c r="K922" s="171"/>
      <c r="L922" s="13"/>
      <c r="N922" s="13"/>
      <c r="O922" s="15"/>
      <c r="P922" s="13"/>
      <c r="Q922" s="1"/>
      <c r="R922" s="13"/>
      <c r="T922" s="13"/>
      <c r="V922" s="13"/>
      <c r="AL922" s="13"/>
    </row>
    <row r="923" spans="1:38" ht="12.75" customHeight="1" x14ac:dyDescent="0.2">
      <c r="A923" s="13"/>
      <c r="E923" s="12"/>
      <c r="G923" s="14"/>
      <c r="H923" s="161"/>
      <c r="I923" s="161"/>
      <c r="J923" s="167"/>
      <c r="K923" s="171"/>
      <c r="L923" s="13"/>
      <c r="N923" s="13"/>
      <c r="O923" s="15"/>
      <c r="P923" s="13"/>
      <c r="Q923" s="1"/>
      <c r="R923" s="13"/>
      <c r="T923" s="13"/>
      <c r="V923" s="13"/>
      <c r="AL923" s="13"/>
    </row>
    <row r="924" spans="1:38" ht="12.75" customHeight="1" x14ac:dyDescent="0.2">
      <c r="A924" s="13"/>
      <c r="E924" s="12"/>
      <c r="G924" s="14"/>
      <c r="H924" s="161"/>
      <c r="I924" s="161"/>
      <c r="J924" s="167"/>
      <c r="K924" s="171"/>
      <c r="L924" s="13"/>
      <c r="N924" s="13"/>
      <c r="O924" s="15"/>
      <c r="P924" s="13"/>
      <c r="Q924" s="1"/>
      <c r="R924" s="13"/>
      <c r="T924" s="13"/>
      <c r="V924" s="13"/>
      <c r="AL924" s="13"/>
    </row>
    <row r="925" spans="1:38" ht="12.75" customHeight="1" x14ac:dyDescent="0.2">
      <c r="A925" s="13"/>
      <c r="E925" s="12"/>
      <c r="G925" s="14"/>
      <c r="H925" s="161"/>
      <c r="I925" s="161"/>
      <c r="J925" s="167"/>
      <c r="K925" s="171"/>
      <c r="L925" s="13"/>
      <c r="N925" s="13"/>
      <c r="O925" s="15"/>
      <c r="P925" s="13"/>
      <c r="Q925" s="1"/>
      <c r="R925" s="13"/>
      <c r="T925" s="13"/>
      <c r="V925" s="13"/>
      <c r="AL925" s="13"/>
    </row>
    <row r="926" spans="1:38" ht="12.75" customHeight="1" x14ac:dyDescent="0.2">
      <c r="A926" s="13"/>
      <c r="E926" s="12"/>
      <c r="G926" s="14"/>
      <c r="H926" s="161"/>
      <c r="I926" s="161"/>
      <c r="J926" s="167"/>
      <c r="K926" s="171"/>
      <c r="L926" s="13"/>
      <c r="N926" s="13"/>
      <c r="O926" s="15"/>
      <c r="P926" s="13"/>
      <c r="Q926" s="1"/>
      <c r="R926" s="13"/>
      <c r="T926" s="13"/>
      <c r="V926" s="13"/>
      <c r="AL926" s="13"/>
    </row>
    <row r="927" spans="1:38" ht="12.75" customHeight="1" x14ac:dyDescent="0.2">
      <c r="A927" s="13"/>
      <c r="E927" s="12"/>
      <c r="G927" s="14"/>
      <c r="H927" s="161"/>
      <c r="I927" s="161"/>
      <c r="J927" s="167"/>
      <c r="K927" s="171"/>
      <c r="L927" s="13"/>
      <c r="N927" s="13"/>
      <c r="O927" s="15"/>
      <c r="P927" s="13"/>
      <c r="Q927" s="1"/>
      <c r="R927" s="13"/>
      <c r="T927" s="13"/>
      <c r="V927" s="13"/>
      <c r="AL927" s="13"/>
    </row>
    <row r="928" spans="1:38" ht="12.75" customHeight="1" x14ac:dyDescent="0.2">
      <c r="A928" s="13"/>
      <c r="E928" s="12"/>
      <c r="G928" s="14"/>
      <c r="H928" s="161"/>
      <c r="I928" s="161"/>
      <c r="J928" s="167"/>
      <c r="K928" s="171"/>
      <c r="L928" s="13"/>
      <c r="N928" s="13"/>
      <c r="O928" s="15"/>
      <c r="P928" s="13"/>
      <c r="Q928" s="1"/>
      <c r="R928" s="13"/>
      <c r="T928" s="13"/>
      <c r="V928" s="13"/>
      <c r="AL928" s="13"/>
    </row>
    <row r="929" spans="1:38" ht="12.75" customHeight="1" x14ac:dyDescent="0.2">
      <c r="A929" s="13"/>
      <c r="E929" s="12"/>
      <c r="G929" s="14"/>
      <c r="H929" s="161"/>
      <c r="I929" s="161"/>
      <c r="J929" s="167"/>
      <c r="K929" s="171"/>
      <c r="L929" s="13"/>
      <c r="N929" s="13"/>
      <c r="O929" s="15"/>
      <c r="P929" s="13"/>
      <c r="Q929" s="1"/>
      <c r="R929" s="13"/>
      <c r="T929" s="13"/>
      <c r="V929" s="13"/>
      <c r="AL929" s="13"/>
    </row>
    <row r="930" spans="1:38" ht="12.75" customHeight="1" x14ac:dyDescent="0.2">
      <c r="A930" s="13"/>
      <c r="E930" s="12"/>
      <c r="G930" s="14"/>
      <c r="H930" s="161"/>
      <c r="I930" s="161"/>
      <c r="J930" s="167"/>
      <c r="K930" s="171"/>
      <c r="L930" s="13"/>
      <c r="N930" s="13"/>
      <c r="O930" s="15"/>
      <c r="P930" s="13"/>
      <c r="Q930" s="1"/>
      <c r="R930" s="13"/>
      <c r="T930" s="13"/>
      <c r="V930" s="13"/>
      <c r="AL930" s="13"/>
    </row>
    <row r="931" spans="1:38" ht="12.75" customHeight="1" x14ac:dyDescent="0.2">
      <c r="A931" s="13"/>
      <c r="E931" s="12"/>
      <c r="G931" s="14"/>
      <c r="H931" s="161"/>
      <c r="I931" s="161"/>
      <c r="J931" s="167"/>
      <c r="K931" s="171"/>
      <c r="L931" s="13"/>
      <c r="N931" s="13"/>
      <c r="O931" s="15"/>
      <c r="P931" s="13"/>
      <c r="Q931" s="1"/>
      <c r="R931" s="13"/>
      <c r="T931" s="13"/>
      <c r="V931" s="13"/>
      <c r="AL931" s="13"/>
    </row>
    <row r="932" spans="1:38" ht="12.75" customHeight="1" x14ac:dyDescent="0.2">
      <c r="A932" s="13"/>
      <c r="E932" s="12"/>
      <c r="G932" s="14"/>
      <c r="H932" s="161"/>
      <c r="I932" s="161"/>
      <c r="J932" s="167"/>
      <c r="K932" s="171"/>
      <c r="L932" s="13"/>
      <c r="N932" s="13"/>
      <c r="O932" s="15"/>
      <c r="P932" s="13"/>
      <c r="Q932" s="1"/>
      <c r="R932" s="13"/>
      <c r="T932" s="13"/>
      <c r="V932" s="13"/>
      <c r="AL932" s="13"/>
    </row>
    <row r="933" spans="1:38" ht="12.75" customHeight="1" x14ac:dyDescent="0.2">
      <c r="A933" s="13"/>
      <c r="E933" s="12"/>
      <c r="G933" s="14"/>
      <c r="H933" s="161"/>
      <c r="I933" s="161"/>
      <c r="J933" s="167"/>
      <c r="K933" s="171"/>
      <c r="L933" s="13"/>
      <c r="N933" s="13"/>
      <c r="O933" s="15"/>
      <c r="P933" s="13"/>
      <c r="Q933" s="1"/>
      <c r="R933" s="13"/>
      <c r="T933" s="13"/>
      <c r="V933" s="13"/>
      <c r="AL933" s="13"/>
    </row>
    <row r="934" spans="1:38" ht="12.75" customHeight="1" x14ac:dyDescent="0.2">
      <c r="A934" s="13"/>
      <c r="E934" s="12"/>
      <c r="G934" s="14"/>
      <c r="H934" s="161"/>
      <c r="I934" s="161"/>
      <c r="J934" s="167"/>
      <c r="K934" s="171"/>
      <c r="L934" s="13"/>
      <c r="N934" s="13"/>
      <c r="O934" s="15"/>
      <c r="P934" s="13"/>
      <c r="Q934" s="1"/>
      <c r="R934" s="13"/>
      <c r="T934" s="13"/>
      <c r="V934" s="13"/>
      <c r="AL934" s="13"/>
    </row>
    <row r="935" spans="1:38" ht="12.75" customHeight="1" x14ac:dyDescent="0.2">
      <c r="A935" s="13"/>
      <c r="E935" s="12"/>
      <c r="G935" s="14"/>
      <c r="H935" s="161"/>
      <c r="I935" s="161"/>
      <c r="J935" s="167"/>
      <c r="K935" s="171"/>
      <c r="L935" s="13"/>
      <c r="N935" s="13"/>
      <c r="O935" s="15"/>
      <c r="P935" s="13"/>
      <c r="Q935" s="1"/>
      <c r="R935" s="13"/>
      <c r="T935" s="13"/>
      <c r="V935" s="13"/>
      <c r="AL935" s="13"/>
    </row>
    <row r="936" spans="1:38" ht="12.75" customHeight="1" x14ac:dyDescent="0.2">
      <c r="A936" s="13"/>
      <c r="E936" s="12"/>
      <c r="G936" s="14"/>
      <c r="H936" s="161"/>
      <c r="I936" s="161"/>
      <c r="J936" s="167"/>
      <c r="K936" s="171"/>
      <c r="L936" s="13"/>
      <c r="N936" s="13"/>
      <c r="O936" s="15"/>
      <c r="P936" s="13"/>
      <c r="Q936" s="1"/>
      <c r="R936" s="13"/>
      <c r="T936" s="13"/>
      <c r="V936" s="13"/>
      <c r="AL936" s="13"/>
    </row>
    <row r="937" spans="1:38" ht="12.75" customHeight="1" x14ac:dyDescent="0.2">
      <c r="A937" s="13"/>
      <c r="E937" s="12"/>
      <c r="G937" s="14"/>
      <c r="H937" s="161"/>
      <c r="I937" s="161"/>
      <c r="J937" s="167"/>
      <c r="K937" s="171"/>
      <c r="L937" s="13"/>
      <c r="N937" s="13"/>
      <c r="O937" s="15"/>
      <c r="P937" s="13"/>
      <c r="Q937" s="1"/>
      <c r="R937" s="13"/>
      <c r="T937" s="13"/>
      <c r="V937" s="13"/>
      <c r="AL937" s="13"/>
    </row>
    <row r="938" spans="1:38" ht="12.75" customHeight="1" x14ac:dyDescent="0.2">
      <c r="A938" s="13"/>
      <c r="E938" s="12"/>
      <c r="G938" s="14"/>
      <c r="H938" s="161"/>
      <c r="I938" s="161"/>
      <c r="J938" s="167"/>
      <c r="K938" s="171"/>
      <c r="L938" s="13"/>
      <c r="N938" s="13"/>
      <c r="O938" s="15"/>
      <c r="P938" s="13"/>
      <c r="Q938" s="1"/>
      <c r="R938" s="13"/>
      <c r="T938" s="13"/>
      <c r="V938" s="13"/>
      <c r="AL938" s="13"/>
    </row>
    <row r="939" spans="1:38" ht="12.75" customHeight="1" x14ac:dyDescent="0.2">
      <c r="A939" s="13"/>
      <c r="E939" s="12"/>
      <c r="G939" s="14"/>
      <c r="H939" s="161"/>
      <c r="I939" s="161"/>
      <c r="J939" s="167"/>
      <c r="K939" s="171"/>
      <c r="L939" s="13"/>
      <c r="N939" s="13"/>
      <c r="O939" s="15"/>
      <c r="P939" s="13"/>
      <c r="Q939" s="1"/>
      <c r="R939" s="13"/>
      <c r="T939" s="13"/>
      <c r="V939" s="13"/>
      <c r="AL939" s="13"/>
    </row>
    <row r="940" spans="1:38" ht="12.75" customHeight="1" x14ac:dyDescent="0.2">
      <c r="A940" s="13"/>
      <c r="E940" s="12"/>
      <c r="G940" s="14"/>
      <c r="H940" s="161"/>
      <c r="I940" s="161"/>
      <c r="J940" s="167"/>
      <c r="K940" s="171"/>
      <c r="L940" s="13"/>
      <c r="N940" s="13"/>
      <c r="O940" s="15"/>
      <c r="P940" s="13"/>
      <c r="Q940" s="1"/>
      <c r="R940" s="13"/>
      <c r="T940" s="13"/>
      <c r="V940" s="13"/>
      <c r="AL940" s="13"/>
    </row>
    <row r="941" spans="1:38" ht="12.75" customHeight="1" x14ac:dyDescent="0.2">
      <c r="A941" s="13"/>
      <c r="E941" s="12"/>
      <c r="G941" s="14"/>
      <c r="H941" s="161"/>
      <c r="I941" s="161"/>
      <c r="J941" s="167"/>
      <c r="K941" s="171"/>
      <c r="L941" s="13"/>
      <c r="N941" s="13"/>
      <c r="O941" s="15"/>
      <c r="P941" s="13"/>
      <c r="Q941" s="1"/>
      <c r="R941" s="13"/>
      <c r="T941" s="13"/>
      <c r="V941" s="13"/>
      <c r="AL941" s="13"/>
    </row>
    <row r="942" spans="1:38" ht="12.75" customHeight="1" x14ac:dyDescent="0.2">
      <c r="A942" s="13"/>
      <c r="E942" s="12"/>
      <c r="G942" s="14"/>
      <c r="H942" s="161"/>
      <c r="I942" s="161"/>
      <c r="J942" s="167"/>
      <c r="K942" s="171"/>
      <c r="L942" s="13"/>
      <c r="N942" s="13"/>
      <c r="O942" s="15"/>
      <c r="P942" s="13"/>
      <c r="Q942" s="1"/>
      <c r="R942" s="13"/>
      <c r="T942" s="13"/>
      <c r="V942" s="13"/>
      <c r="AL942" s="13"/>
    </row>
    <row r="943" spans="1:38" ht="12.75" customHeight="1" x14ac:dyDescent="0.2">
      <c r="A943" s="13"/>
      <c r="E943" s="12"/>
      <c r="G943" s="14"/>
      <c r="H943" s="161"/>
      <c r="I943" s="161"/>
      <c r="J943" s="167"/>
      <c r="K943" s="171"/>
      <c r="L943" s="13"/>
      <c r="N943" s="13"/>
      <c r="O943" s="15"/>
      <c r="P943" s="13"/>
      <c r="Q943" s="1"/>
      <c r="R943" s="13"/>
      <c r="T943" s="13"/>
      <c r="V943" s="13"/>
      <c r="AL943" s="13"/>
    </row>
    <row r="944" spans="1:38" ht="12.75" customHeight="1" x14ac:dyDescent="0.2">
      <c r="A944" s="13"/>
      <c r="E944" s="12"/>
      <c r="G944" s="14"/>
      <c r="H944" s="161"/>
      <c r="I944" s="161"/>
      <c r="J944" s="167"/>
      <c r="K944" s="171"/>
      <c r="L944" s="13"/>
      <c r="N944" s="13"/>
      <c r="O944" s="15"/>
      <c r="P944" s="13"/>
      <c r="Q944" s="1"/>
      <c r="R944" s="13"/>
      <c r="T944" s="13"/>
      <c r="V944" s="13"/>
      <c r="AL944" s="13"/>
    </row>
    <row r="945" spans="1:38" ht="12.75" customHeight="1" x14ac:dyDescent="0.2">
      <c r="A945" s="13"/>
      <c r="E945" s="12"/>
      <c r="G945" s="14"/>
      <c r="H945" s="161"/>
      <c r="I945" s="161"/>
      <c r="J945" s="167"/>
      <c r="K945" s="171"/>
      <c r="L945" s="13"/>
      <c r="N945" s="13"/>
      <c r="O945" s="15"/>
      <c r="P945" s="13"/>
      <c r="Q945" s="1"/>
      <c r="R945" s="13"/>
      <c r="T945" s="13"/>
      <c r="V945" s="13"/>
      <c r="AL945" s="13"/>
    </row>
    <row r="946" spans="1:38" ht="12.75" customHeight="1" x14ac:dyDescent="0.2">
      <c r="A946" s="13"/>
      <c r="E946" s="12"/>
      <c r="G946" s="14"/>
      <c r="H946" s="161"/>
      <c r="I946" s="161"/>
      <c r="J946" s="167"/>
      <c r="K946" s="171"/>
      <c r="L946" s="13"/>
      <c r="N946" s="13"/>
      <c r="O946" s="15"/>
      <c r="P946" s="13"/>
      <c r="Q946" s="1"/>
      <c r="R946" s="13"/>
      <c r="T946" s="13"/>
      <c r="V946" s="13"/>
      <c r="AL946" s="13"/>
    </row>
    <row r="947" spans="1:38" ht="12.75" customHeight="1" x14ac:dyDescent="0.2">
      <c r="A947" s="13"/>
      <c r="E947" s="12"/>
      <c r="G947" s="14"/>
      <c r="H947" s="161"/>
      <c r="I947" s="161"/>
      <c r="J947" s="167"/>
      <c r="K947" s="171"/>
      <c r="L947" s="13"/>
      <c r="N947" s="13"/>
      <c r="O947" s="15"/>
      <c r="P947" s="13"/>
      <c r="Q947" s="1"/>
      <c r="R947" s="13"/>
      <c r="T947" s="13"/>
      <c r="V947" s="13"/>
      <c r="AL947" s="13"/>
    </row>
    <row r="948" spans="1:38" ht="12.75" customHeight="1" x14ac:dyDescent="0.2">
      <c r="A948" s="13"/>
      <c r="E948" s="12"/>
      <c r="G948" s="14"/>
      <c r="H948" s="161"/>
      <c r="I948" s="161"/>
      <c r="J948" s="167"/>
      <c r="K948" s="171"/>
      <c r="L948" s="13"/>
      <c r="N948" s="13"/>
      <c r="O948" s="15"/>
      <c r="P948" s="13"/>
      <c r="Q948" s="1"/>
      <c r="R948" s="13"/>
      <c r="T948" s="13"/>
      <c r="V948" s="13"/>
      <c r="AL948" s="13"/>
    </row>
    <row r="949" spans="1:38" ht="12.75" customHeight="1" x14ac:dyDescent="0.2">
      <c r="A949" s="13"/>
      <c r="E949" s="12"/>
      <c r="G949" s="14"/>
      <c r="H949" s="161"/>
      <c r="I949" s="161"/>
      <c r="J949" s="167"/>
      <c r="K949" s="171"/>
      <c r="L949" s="13"/>
      <c r="N949" s="13"/>
      <c r="O949" s="15"/>
      <c r="P949" s="13"/>
      <c r="Q949" s="1"/>
      <c r="R949" s="13"/>
      <c r="T949" s="13"/>
      <c r="V949" s="13"/>
      <c r="AL949" s="13"/>
    </row>
    <row r="950" spans="1:38" ht="12.75" customHeight="1" x14ac:dyDescent="0.2">
      <c r="A950" s="13"/>
      <c r="E950" s="12"/>
      <c r="G950" s="14"/>
      <c r="H950" s="161"/>
      <c r="I950" s="161"/>
      <c r="J950" s="167"/>
      <c r="K950" s="171"/>
      <c r="L950" s="13"/>
      <c r="N950" s="13"/>
      <c r="O950" s="15"/>
      <c r="P950" s="13"/>
      <c r="Q950" s="1"/>
      <c r="R950" s="13"/>
      <c r="T950" s="13"/>
      <c r="V950" s="13"/>
      <c r="AL950" s="13"/>
    </row>
    <row r="951" spans="1:38" ht="12.75" customHeight="1" x14ac:dyDescent="0.2">
      <c r="A951" s="13"/>
      <c r="E951" s="12"/>
      <c r="G951" s="14"/>
      <c r="H951" s="161"/>
      <c r="I951" s="161"/>
      <c r="J951" s="167"/>
      <c r="K951" s="171"/>
      <c r="L951" s="13"/>
      <c r="N951" s="13"/>
      <c r="O951" s="15"/>
      <c r="P951" s="13"/>
      <c r="Q951" s="1"/>
      <c r="R951" s="13"/>
      <c r="T951" s="13"/>
      <c r="V951" s="13"/>
      <c r="AL951" s="13"/>
    </row>
    <row r="952" spans="1:38" ht="12.75" customHeight="1" x14ac:dyDescent="0.2">
      <c r="A952" s="13"/>
      <c r="E952" s="12"/>
      <c r="G952" s="14"/>
      <c r="H952" s="161"/>
      <c r="I952" s="161"/>
      <c r="J952" s="167"/>
      <c r="K952" s="171"/>
      <c r="L952" s="13"/>
      <c r="N952" s="13"/>
      <c r="O952" s="15"/>
      <c r="P952" s="13"/>
      <c r="Q952" s="1"/>
      <c r="R952" s="13"/>
      <c r="T952" s="13"/>
      <c r="V952" s="13"/>
      <c r="AL952" s="13"/>
    </row>
    <row r="953" spans="1:38" ht="12.75" customHeight="1" x14ac:dyDescent="0.2">
      <c r="A953" s="13"/>
      <c r="E953" s="12"/>
      <c r="G953" s="14"/>
      <c r="H953" s="161"/>
      <c r="I953" s="161"/>
      <c r="J953" s="167"/>
      <c r="K953" s="171"/>
      <c r="L953" s="13"/>
      <c r="N953" s="13"/>
      <c r="O953" s="15"/>
      <c r="P953" s="13"/>
      <c r="Q953" s="1"/>
      <c r="R953" s="13"/>
      <c r="T953" s="13"/>
      <c r="V953" s="13"/>
      <c r="AL953" s="13"/>
    </row>
    <row r="954" spans="1:38" ht="12.75" customHeight="1" x14ac:dyDescent="0.2">
      <c r="A954" s="13"/>
      <c r="E954" s="12"/>
      <c r="G954" s="14"/>
      <c r="H954" s="161"/>
      <c r="I954" s="161"/>
      <c r="J954" s="167"/>
      <c r="K954" s="171"/>
      <c r="L954" s="13"/>
      <c r="N954" s="13"/>
      <c r="O954" s="15"/>
      <c r="P954" s="13"/>
      <c r="Q954" s="1"/>
      <c r="R954" s="13"/>
      <c r="T954" s="13"/>
      <c r="V954" s="13"/>
      <c r="AL954" s="13"/>
    </row>
    <row r="955" spans="1:38" ht="12.75" customHeight="1" x14ac:dyDescent="0.2">
      <c r="A955" s="13"/>
      <c r="E955" s="12"/>
      <c r="G955" s="14"/>
      <c r="H955" s="161"/>
      <c r="I955" s="161"/>
      <c r="J955" s="167"/>
      <c r="K955" s="171"/>
      <c r="L955" s="13"/>
      <c r="N955" s="13"/>
      <c r="O955" s="15"/>
      <c r="P955" s="13"/>
      <c r="Q955" s="1"/>
      <c r="R955" s="13"/>
      <c r="T955" s="13"/>
      <c r="V955" s="13"/>
      <c r="AL955" s="13"/>
    </row>
    <row r="956" spans="1:38" ht="12.75" customHeight="1" x14ac:dyDescent="0.2">
      <c r="A956" s="13"/>
      <c r="E956" s="12"/>
      <c r="G956" s="14"/>
      <c r="H956" s="161"/>
      <c r="I956" s="161"/>
      <c r="J956" s="167"/>
      <c r="K956" s="171"/>
      <c r="L956" s="13"/>
      <c r="N956" s="13"/>
      <c r="O956" s="15"/>
      <c r="P956" s="13"/>
      <c r="Q956" s="1"/>
      <c r="R956" s="13"/>
      <c r="T956" s="13"/>
      <c r="V956" s="13"/>
      <c r="AL956" s="13"/>
    </row>
    <row r="957" spans="1:38" ht="12.75" customHeight="1" x14ac:dyDescent="0.2">
      <c r="A957" s="13"/>
      <c r="E957" s="12"/>
      <c r="G957" s="14"/>
      <c r="H957" s="161"/>
      <c r="I957" s="161"/>
      <c r="J957" s="167"/>
      <c r="K957" s="171"/>
      <c r="L957" s="13"/>
      <c r="N957" s="13"/>
      <c r="O957" s="15"/>
      <c r="P957" s="13"/>
      <c r="Q957" s="1"/>
      <c r="R957" s="13"/>
      <c r="T957" s="13"/>
      <c r="V957" s="13"/>
      <c r="AL957" s="13"/>
    </row>
    <row r="958" spans="1:38" ht="12.75" customHeight="1" x14ac:dyDescent="0.2">
      <c r="A958" s="13"/>
      <c r="E958" s="12"/>
      <c r="G958" s="14"/>
      <c r="H958" s="161"/>
      <c r="I958" s="161"/>
      <c r="J958" s="167"/>
      <c r="K958" s="171"/>
      <c r="L958" s="13"/>
      <c r="N958" s="13"/>
      <c r="O958" s="15"/>
      <c r="P958" s="13"/>
      <c r="Q958" s="1"/>
      <c r="R958" s="13"/>
      <c r="T958" s="13"/>
      <c r="V958" s="13"/>
      <c r="AL958" s="13"/>
    </row>
    <row r="959" spans="1:38" ht="12.75" customHeight="1" x14ac:dyDescent="0.2">
      <c r="A959" s="13"/>
      <c r="E959" s="12"/>
      <c r="G959" s="14"/>
      <c r="H959" s="161"/>
      <c r="I959" s="161"/>
      <c r="J959" s="167"/>
      <c r="K959" s="171"/>
      <c r="L959" s="13"/>
      <c r="N959" s="13"/>
      <c r="O959" s="15"/>
      <c r="P959" s="13"/>
      <c r="Q959" s="1"/>
      <c r="R959" s="13"/>
      <c r="T959" s="13"/>
      <c r="V959" s="13"/>
      <c r="AL959" s="13"/>
    </row>
    <row r="960" spans="1:38" ht="12.75" customHeight="1" x14ac:dyDescent="0.2">
      <c r="A960" s="13"/>
      <c r="E960" s="12"/>
      <c r="G960" s="14"/>
      <c r="H960" s="161"/>
      <c r="I960" s="161"/>
      <c r="J960" s="167"/>
      <c r="K960" s="171"/>
      <c r="L960" s="13"/>
      <c r="N960" s="13"/>
      <c r="O960" s="15"/>
      <c r="P960" s="13"/>
      <c r="Q960" s="1"/>
      <c r="R960" s="13"/>
      <c r="T960" s="13"/>
      <c r="V960" s="13"/>
      <c r="AL960" s="13"/>
    </row>
    <row r="961" spans="1:38" ht="12.75" customHeight="1" x14ac:dyDescent="0.2">
      <c r="A961" s="13"/>
      <c r="E961" s="12"/>
      <c r="G961" s="14"/>
      <c r="H961" s="161"/>
      <c r="I961" s="161"/>
      <c r="J961" s="167"/>
      <c r="K961" s="171"/>
      <c r="L961" s="13"/>
      <c r="N961" s="13"/>
      <c r="O961" s="15"/>
      <c r="P961" s="13"/>
      <c r="Q961" s="1"/>
      <c r="R961" s="13"/>
      <c r="T961" s="13"/>
      <c r="V961" s="13"/>
      <c r="AL961" s="13"/>
    </row>
    <row r="962" spans="1:38" ht="12.75" customHeight="1" x14ac:dyDescent="0.2">
      <c r="A962" s="13"/>
      <c r="E962" s="12"/>
      <c r="G962" s="14"/>
      <c r="H962" s="161"/>
      <c r="I962" s="161"/>
      <c r="J962" s="167"/>
      <c r="K962" s="171"/>
      <c r="L962" s="13"/>
      <c r="N962" s="13"/>
      <c r="O962" s="15"/>
      <c r="P962" s="13"/>
      <c r="Q962" s="1"/>
      <c r="R962" s="13"/>
      <c r="T962" s="13"/>
      <c r="V962" s="13"/>
      <c r="AL962" s="13"/>
    </row>
    <row r="963" spans="1:38" ht="12.75" customHeight="1" x14ac:dyDescent="0.2">
      <c r="A963" s="13"/>
      <c r="E963" s="12"/>
      <c r="G963" s="14"/>
      <c r="H963" s="161"/>
      <c r="I963" s="161"/>
      <c r="J963" s="167"/>
      <c r="K963" s="171"/>
      <c r="L963" s="13"/>
      <c r="N963" s="13"/>
      <c r="O963" s="15"/>
      <c r="P963" s="13"/>
      <c r="Q963" s="1"/>
      <c r="R963" s="13"/>
      <c r="T963" s="13"/>
      <c r="V963" s="13"/>
      <c r="AL963" s="13"/>
    </row>
    <row r="964" spans="1:38" ht="12.75" customHeight="1" x14ac:dyDescent="0.2">
      <c r="A964" s="13"/>
      <c r="E964" s="12"/>
      <c r="G964" s="14"/>
      <c r="H964" s="161"/>
      <c r="I964" s="161"/>
      <c r="J964" s="167"/>
      <c r="K964" s="171"/>
      <c r="L964" s="13"/>
      <c r="N964" s="13"/>
      <c r="O964" s="15"/>
      <c r="P964" s="13"/>
      <c r="Q964" s="1"/>
      <c r="R964" s="13"/>
      <c r="T964" s="13"/>
      <c r="V964" s="13"/>
      <c r="AL964" s="13"/>
    </row>
    <row r="965" spans="1:38" ht="12.75" customHeight="1" x14ac:dyDescent="0.2">
      <c r="A965" s="13"/>
      <c r="E965" s="12"/>
      <c r="G965" s="14"/>
      <c r="H965" s="161"/>
      <c r="I965" s="161"/>
      <c r="J965" s="167"/>
      <c r="K965" s="171"/>
      <c r="L965" s="13"/>
      <c r="N965" s="13"/>
      <c r="O965" s="15"/>
      <c r="P965" s="13"/>
      <c r="Q965" s="1"/>
      <c r="R965" s="13"/>
      <c r="T965" s="13"/>
      <c r="V965" s="13"/>
      <c r="AL965" s="13"/>
    </row>
    <row r="966" spans="1:38" ht="12.75" customHeight="1" x14ac:dyDescent="0.2">
      <c r="A966" s="13"/>
      <c r="E966" s="12"/>
      <c r="G966" s="14"/>
      <c r="H966" s="161"/>
      <c r="I966" s="161"/>
      <c r="J966" s="167"/>
      <c r="K966" s="171"/>
      <c r="L966" s="13"/>
      <c r="N966" s="13"/>
      <c r="O966" s="15"/>
      <c r="P966" s="13"/>
      <c r="Q966" s="1"/>
      <c r="R966" s="13"/>
      <c r="T966" s="13"/>
      <c r="V966" s="13"/>
      <c r="AL966" s="13"/>
    </row>
    <row r="967" spans="1:38" ht="12.75" customHeight="1" x14ac:dyDescent="0.2">
      <c r="A967" s="13"/>
      <c r="E967" s="12"/>
      <c r="G967" s="14"/>
      <c r="H967" s="161"/>
      <c r="I967" s="161"/>
      <c r="J967" s="167"/>
      <c r="K967" s="171"/>
      <c r="L967" s="13"/>
      <c r="N967" s="13"/>
      <c r="O967" s="15"/>
      <c r="P967" s="13"/>
      <c r="Q967" s="1"/>
      <c r="R967" s="13"/>
      <c r="T967" s="13"/>
      <c r="V967" s="13"/>
      <c r="AL967" s="13"/>
    </row>
    <row r="968" spans="1:38" ht="12.75" customHeight="1" x14ac:dyDescent="0.2">
      <c r="A968" s="13"/>
      <c r="E968" s="12"/>
      <c r="G968" s="14"/>
      <c r="H968" s="161"/>
      <c r="I968" s="161"/>
      <c r="J968" s="167"/>
      <c r="K968" s="171"/>
      <c r="L968" s="13"/>
      <c r="N968" s="13"/>
      <c r="O968" s="15"/>
      <c r="P968" s="13"/>
      <c r="Q968" s="1"/>
      <c r="R968" s="13"/>
      <c r="T968" s="13"/>
      <c r="V968" s="13"/>
      <c r="AL968" s="13"/>
    </row>
    <row r="969" spans="1:38" ht="12.75" customHeight="1" x14ac:dyDescent="0.2">
      <c r="A969" s="13"/>
      <c r="E969" s="12"/>
      <c r="G969" s="14"/>
      <c r="H969" s="161"/>
      <c r="I969" s="161"/>
      <c r="J969" s="167"/>
      <c r="K969" s="171"/>
      <c r="L969" s="13"/>
      <c r="N969" s="13"/>
      <c r="O969" s="15"/>
      <c r="P969" s="13"/>
      <c r="Q969" s="1"/>
      <c r="R969" s="13"/>
      <c r="T969" s="13"/>
      <c r="V969" s="13"/>
      <c r="AL969" s="13"/>
    </row>
    <row r="970" spans="1:38" ht="12.75" customHeight="1" x14ac:dyDescent="0.2">
      <c r="A970" s="13"/>
      <c r="E970" s="12"/>
      <c r="G970" s="14"/>
      <c r="H970" s="161"/>
      <c r="I970" s="161"/>
      <c r="J970" s="167"/>
      <c r="K970" s="171"/>
      <c r="L970" s="13"/>
      <c r="N970" s="13"/>
      <c r="O970" s="15"/>
      <c r="P970" s="13"/>
      <c r="Q970" s="1"/>
      <c r="R970" s="13"/>
      <c r="T970" s="13"/>
      <c r="V970" s="13"/>
      <c r="AL970" s="13"/>
    </row>
    <row r="971" spans="1:38" ht="12.75" customHeight="1" x14ac:dyDescent="0.2">
      <c r="A971" s="13"/>
      <c r="E971" s="12"/>
      <c r="G971" s="14"/>
      <c r="H971" s="161"/>
      <c r="I971" s="161"/>
      <c r="J971" s="167"/>
      <c r="K971" s="171"/>
      <c r="L971" s="13"/>
      <c r="N971" s="13"/>
      <c r="O971" s="15"/>
      <c r="P971" s="13"/>
      <c r="Q971" s="1"/>
      <c r="R971" s="13"/>
      <c r="T971" s="13"/>
      <c r="V971" s="13"/>
      <c r="AL971" s="13"/>
    </row>
    <row r="972" spans="1:38" ht="12.75" customHeight="1" x14ac:dyDescent="0.2">
      <c r="A972" s="13"/>
      <c r="E972" s="12"/>
      <c r="G972" s="14"/>
      <c r="H972" s="161"/>
      <c r="I972" s="161"/>
      <c r="J972" s="167"/>
      <c r="K972" s="171"/>
      <c r="L972" s="13"/>
      <c r="N972" s="13"/>
      <c r="O972" s="15"/>
      <c r="P972" s="13"/>
      <c r="Q972" s="1"/>
      <c r="R972" s="13"/>
      <c r="T972" s="13"/>
      <c r="V972" s="13"/>
      <c r="AL972" s="13"/>
    </row>
    <row r="973" spans="1:38" ht="12.75" customHeight="1" x14ac:dyDescent="0.2">
      <c r="A973" s="13"/>
      <c r="E973" s="12"/>
      <c r="G973" s="14"/>
      <c r="H973" s="161"/>
      <c r="I973" s="161"/>
      <c r="J973" s="167"/>
      <c r="K973" s="171"/>
      <c r="L973" s="13"/>
      <c r="N973" s="13"/>
      <c r="O973" s="15"/>
      <c r="P973" s="13"/>
      <c r="Q973" s="1"/>
      <c r="R973" s="13"/>
      <c r="T973" s="13"/>
      <c r="V973" s="13"/>
      <c r="AL973" s="13"/>
    </row>
    <row r="974" spans="1:38" ht="12.75" customHeight="1" x14ac:dyDescent="0.2">
      <c r="A974" s="13"/>
      <c r="E974" s="12"/>
      <c r="G974" s="14"/>
      <c r="H974" s="161"/>
      <c r="I974" s="161"/>
      <c r="J974" s="167"/>
      <c r="K974" s="171"/>
      <c r="L974" s="13"/>
      <c r="N974" s="13"/>
      <c r="O974" s="15"/>
      <c r="P974" s="13"/>
      <c r="Q974" s="1"/>
      <c r="R974" s="13"/>
      <c r="T974" s="13"/>
      <c r="V974" s="13"/>
      <c r="AL974" s="13"/>
    </row>
    <row r="975" spans="1:38" ht="12.75" customHeight="1" x14ac:dyDescent="0.2">
      <c r="A975" s="13"/>
      <c r="E975" s="12"/>
      <c r="G975" s="14"/>
      <c r="H975" s="161"/>
      <c r="I975" s="161"/>
      <c r="J975" s="167"/>
      <c r="K975" s="171"/>
      <c r="L975" s="13"/>
      <c r="N975" s="13"/>
      <c r="O975" s="15"/>
      <c r="P975" s="13"/>
      <c r="Q975" s="1"/>
      <c r="R975" s="13"/>
      <c r="T975" s="13"/>
      <c r="V975" s="13"/>
      <c r="AL975" s="13"/>
    </row>
    <row r="976" spans="1:38" ht="12.75" customHeight="1" x14ac:dyDescent="0.2">
      <c r="A976" s="13"/>
      <c r="E976" s="12"/>
      <c r="G976" s="14"/>
      <c r="H976" s="161"/>
      <c r="I976" s="161"/>
      <c r="J976" s="167"/>
      <c r="K976" s="171"/>
      <c r="L976" s="13"/>
      <c r="N976" s="13"/>
      <c r="O976" s="15"/>
      <c r="P976" s="13"/>
      <c r="Q976" s="1"/>
      <c r="R976" s="13"/>
      <c r="T976" s="13"/>
      <c r="V976" s="13"/>
      <c r="AL976" s="13"/>
    </row>
    <row r="977" spans="1:38" ht="12.75" customHeight="1" x14ac:dyDescent="0.2">
      <c r="A977" s="13"/>
      <c r="E977" s="12"/>
      <c r="G977" s="14"/>
      <c r="H977" s="161"/>
      <c r="I977" s="161"/>
      <c r="J977" s="167"/>
      <c r="K977" s="171"/>
      <c r="L977" s="13"/>
      <c r="N977" s="13"/>
      <c r="O977" s="15"/>
      <c r="P977" s="13"/>
      <c r="Q977" s="1"/>
      <c r="R977" s="13"/>
      <c r="T977" s="13"/>
      <c r="V977" s="13"/>
      <c r="AL977" s="13"/>
    </row>
    <row r="978" spans="1:38" ht="12.75" customHeight="1" x14ac:dyDescent="0.2">
      <c r="A978" s="13"/>
      <c r="E978" s="12"/>
      <c r="G978" s="14"/>
      <c r="H978" s="161"/>
      <c r="I978" s="161"/>
      <c r="J978" s="167"/>
      <c r="K978" s="171"/>
      <c r="L978" s="13"/>
      <c r="N978" s="13"/>
      <c r="O978" s="15"/>
      <c r="P978" s="13"/>
      <c r="Q978" s="1"/>
      <c r="R978" s="13"/>
      <c r="T978" s="13"/>
      <c r="V978" s="13"/>
      <c r="AL978" s="13"/>
    </row>
    <row r="979" spans="1:38" ht="12.75" customHeight="1" x14ac:dyDescent="0.2">
      <c r="A979" s="13"/>
      <c r="E979" s="12"/>
      <c r="G979" s="14"/>
      <c r="H979" s="161"/>
      <c r="I979" s="161"/>
      <c r="J979" s="167"/>
      <c r="K979" s="171"/>
      <c r="L979" s="13"/>
      <c r="N979" s="13"/>
      <c r="O979" s="15"/>
      <c r="P979" s="13"/>
      <c r="Q979" s="1"/>
      <c r="R979" s="13"/>
      <c r="T979" s="13"/>
      <c r="V979" s="13"/>
      <c r="AL979" s="13"/>
    </row>
    <row r="980" spans="1:38" ht="12.75" customHeight="1" x14ac:dyDescent="0.2">
      <c r="A980" s="13"/>
      <c r="E980" s="12"/>
      <c r="G980" s="14"/>
      <c r="H980" s="161"/>
      <c r="I980" s="161"/>
      <c r="J980" s="167"/>
      <c r="K980" s="171"/>
      <c r="L980" s="13"/>
      <c r="N980" s="13"/>
      <c r="O980" s="15"/>
      <c r="P980" s="13"/>
      <c r="Q980" s="1"/>
      <c r="R980" s="13"/>
      <c r="T980" s="13"/>
      <c r="V980" s="13"/>
      <c r="AL980" s="13"/>
    </row>
    <row r="981" spans="1:38" ht="12.75" customHeight="1" x14ac:dyDescent="0.2">
      <c r="A981" s="13"/>
      <c r="E981" s="12"/>
      <c r="G981" s="14"/>
      <c r="H981" s="161"/>
      <c r="I981" s="161"/>
      <c r="J981" s="167"/>
      <c r="K981" s="171"/>
      <c r="L981" s="13"/>
      <c r="N981" s="13"/>
      <c r="O981" s="15"/>
      <c r="P981" s="13"/>
      <c r="Q981" s="1"/>
      <c r="R981" s="13"/>
      <c r="T981" s="13"/>
      <c r="V981" s="13"/>
      <c r="AL981" s="13"/>
    </row>
    <row r="982" spans="1:38" ht="12.75" customHeight="1" x14ac:dyDescent="0.2">
      <c r="A982" s="13"/>
      <c r="E982" s="12"/>
      <c r="G982" s="14"/>
      <c r="H982" s="161"/>
      <c r="I982" s="161"/>
      <c r="J982" s="167"/>
      <c r="K982" s="171"/>
      <c r="L982" s="13"/>
      <c r="N982" s="13"/>
      <c r="O982" s="15"/>
      <c r="P982" s="13"/>
      <c r="Q982" s="1"/>
      <c r="R982" s="13"/>
      <c r="T982" s="13"/>
      <c r="V982" s="13"/>
      <c r="AL982" s="13"/>
    </row>
    <row r="983" spans="1:38" ht="12.75" customHeight="1" x14ac:dyDescent="0.2">
      <c r="A983" s="13"/>
      <c r="E983" s="12"/>
      <c r="G983" s="14"/>
      <c r="H983" s="161"/>
      <c r="I983" s="161"/>
      <c r="J983" s="167"/>
      <c r="K983" s="171"/>
      <c r="L983" s="13"/>
      <c r="N983" s="13"/>
      <c r="O983" s="15"/>
      <c r="P983" s="13"/>
      <c r="Q983" s="1"/>
      <c r="R983" s="13"/>
      <c r="T983" s="13"/>
      <c r="V983" s="13"/>
      <c r="AL983" s="13"/>
    </row>
    <row r="984" spans="1:38" ht="12.75" customHeight="1" x14ac:dyDescent="0.2">
      <c r="A984" s="13"/>
      <c r="E984" s="12"/>
      <c r="G984" s="14"/>
      <c r="H984" s="161"/>
      <c r="I984" s="161"/>
      <c r="J984" s="167"/>
      <c r="K984" s="171"/>
      <c r="L984" s="13"/>
      <c r="N984" s="13"/>
      <c r="O984" s="15"/>
      <c r="P984" s="13"/>
      <c r="Q984" s="1"/>
      <c r="R984" s="13"/>
      <c r="T984" s="13"/>
      <c r="V984" s="13"/>
      <c r="AL984" s="13"/>
    </row>
    <row r="985" spans="1:38" ht="12.75" customHeight="1" x14ac:dyDescent="0.2">
      <c r="A985" s="13"/>
      <c r="E985" s="12"/>
      <c r="G985" s="14"/>
      <c r="H985" s="161"/>
      <c r="I985" s="161"/>
      <c r="J985" s="167"/>
      <c r="K985" s="171"/>
      <c r="L985" s="13"/>
      <c r="N985" s="13"/>
      <c r="O985" s="15"/>
      <c r="P985" s="13"/>
      <c r="Q985" s="1"/>
      <c r="R985" s="13"/>
      <c r="T985" s="13"/>
      <c r="V985" s="13"/>
      <c r="AL985" s="13"/>
    </row>
    <row r="986" spans="1:38" ht="12.75" customHeight="1" x14ac:dyDescent="0.2">
      <c r="A986" s="13"/>
      <c r="E986" s="12"/>
      <c r="G986" s="14"/>
      <c r="H986" s="161"/>
      <c r="I986" s="161"/>
      <c r="J986" s="167"/>
      <c r="K986" s="171"/>
      <c r="L986" s="13"/>
      <c r="N986" s="13"/>
      <c r="O986" s="15"/>
      <c r="P986" s="13"/>
      <c r="Q986" s="1"/>
      <c r="R986" s="13"/>
      <c r="T986" s="13"/>
      <c r="V986" s="13"/>
      <c r="AL986" s="13"/>
    </row>
    <row r="987" spans="1:38" ht="12.75" customHeight="1" x14ac:dyDescent="0.2">
      <c r="A987" s="13"/>
      <c r="E987" s="12"/>
      <c r="G987" s="14"/>
      <c r="H987" s="161"/>
      <c r="I987" s="161"/>
      <c r="J987" s="167"/>
      <c r="K987" s="171"/>
      <c r="L987" s="13"/>
      <c r="N987" s="13"/>
      <c r="O987" s="15"/>
      <c r="P987" s="13"/>
      <c r="Q987" s="1"/>
      <c r="R987" s="13"/>
      <c r="T987" s="13"/>
      <c r="V987" s="13"/>
      <c r="AL987" s="13"/>
    </row>
    <row r="988" spans="1:38" ht="12.75" customHeight="1" x14ac:dyDescent="0.2">
      <c r="A988" s="13"/>
      <c r="E988" s="12"/>
      <c r="G988" s="14"/>
      <c r="H988" s="161"/>
      <c r="I988" s="161"/>
      <c r="J988" s="167"/>
      <c r="K988" s="171"/>
      <c r="L988" s="13"/>
      <c r="N988" s="13"/>
      <c r="O988" s="15"/>
      <c r="P988" s="13"/>
      <c r="Q988" s="1"/>
      <c r="R988" s="13"/>
      <c r="T988" s="13"/>
      <c r="V988" s="13"/>
      <c r="AL988" s="13"/>
    </row>
    <row r="989" spans="1:38" ht="12.75" customHeight="1" x14ac:dyDescent="0.2">
      <c r="A989" s="13"/>
      <c r="E989" s="12"/>
      <c r="G989" s="14"/>
      <c r="H989" s="161"/>
      <c r="I989" s="161"/>
      <c r="J989" s="167"/>
      <c r="K989" s="171"/>
      <c r="L989" s="13"/>
      <c r="N989" s="13"/>
      <c r="O989" s="15"/>
      <c r="P989" s="13"/>
      <c r="Q989" s="1"/>
      <c r="R989" s="13"/>
      <c r="T989" s="13"/>
      <c r="V989" s="13"/>
      <c r="AL989" s="13"/>
    </row>
    <row r="990" spans="1:38" ht="12.75" customHeight="1" x14ac:dyDescent="0.2">
      <c r="A990" s="13"/>
      <c r="E990" s="12"/>
      <c r="G990" s="14"/>
      <c r="H990" s="161"/>
      <c r="I990" s="161"/>
      <c r="J990" s="167"/>
      <c r="K990" s="171"/>
      <c r="L990" s="13"/>
      <c r="N990" s="13"/>
      <c r="O990" s="15"/>
      <c r="P990" s="13"/>
      <c r="Q990" s="1"/>
      <c r="R990" s="13"/>
      <c r="T990" s="13"/>
      <c r="V990" s="13"/>
      <c r="AL990" s="13"/>
    </row>
    <row r="991" spans="1:38" ht="12.75" customHeight="1" x14ac:dyDescent="0.2">
      <c r="A991" s="13"/>
      <c r="E991" s="12"/>
      <c r="G991" s="14"/>
      <c r="H991" s="161"/>
      <c r="I991" s="161"/>
      <c r="J991" s="167"/>
      <c r="K991" s="171"/>
      <c r="L991" s="13"/>
      <c r="N991" s="13"/>
      <c r="O991" s="15"/>
      <c r="P991" s="13"/>
      <c r="Q991" s="1"/>
      <c r="R991" s="13"/>
      <c r="T991" s="13"/>
      <c r="V991" s="13"/>
      <c r="AL991" s="13"/>
    </row>
    <row r="992" spans="1:38" ht="12.75" customHeight="1" x14ac:dyDescent="0.2">
      <c r="A992" s="13"/>
      <c r="E992" s="12"/>
      <c r="G992" s="14"/>
      <c r="H992" s="161"/>
      <c r="I992" s="161"/>
      <c r="J992" s="167"/>
      <c r="K992" s="171"/>
      <c r="L992" s="13"/>
      <c r="N992" s="13"/>
      <c r="O992" s="15"/>
      <c r="P992" s="13"/>
      <c r="Q992" s="1"/>
      <c r="R992" s="13"/>
      <c r="T992" s="13"/>
      <c r="V992" s="13"/>
      <c r="AL992" s="13"/>
    </row>
    <row r="993" spans="1:38" ht="12.75" customHeight="1" x14ac:dyDescent="0.2">
      <c r="A993" s="13"/>
      <c r="E993" s="12"/>
      <c r="G993" s="14"/>
      <c r="H993" s="161"/>
      <c r="I993" s="161"/>
      <c r="J993" s="167"/>
      <c r="K993" s="171"/>
      <c r="L993" s="13"/>
      <c r="N993" s="13"/>
      <c r="O993" s="15"/>
      <c r="P993" s="13"/>
      <c r="Q993" s="1"/>
      <c r="R993" s="13"/>
      <c r="T993" s="13"/>
      <c r="V993" s="13"/>
      <c r="AL993" s="13"/>
    </row>
    <row r="994" spans="1:38" ht="12.75" customHeight="1" x14ac:dyDescent="0.2">
      <c r="A994" s="13"/>
      <c r="E994" s="12"/>
      <c r="G994" s="14"/>
      <c r="H994" s="161"/>
      <c r="I994" s="161"/>
      <c r="J994" s="167"/>
      <c r="K994" s="171"/>
      <c r="L994" s="13"/>
      <c r="N994" s="13"/>
      <c r="O994" s="15"/>
      <c r="P994" s="13"/>
      <c r="Q994" s="1"/>
      <c r="R994" s="13"/>
      <c r="T994" s="13"/>
      <c r="V994" s="13"/>
      <c r="AL994" s="13"/>
    </row>
    <row r="995" spans="1:38" ht="12.75" customHeight="1" x14ac:dyDescent="0.2">
      <c r="A995" s="13"/>
      <c r="E995" s="12"/>
      <c r="G995" s="14"/>
      <c r="H995" s="161"/>
      <c r="I995" s="161"/>
      <c r="J995" s="167"/>
      <c r="K995" s="171"/>
      <c r="L995" s="13"/>
      <c r="N995" s="13"/>
      <c r="O995" s="15"/>
      <c r="P995" s="13"/>
      <c r="Q995" s="1"/>
      <c r="R995" s="13"/>
      <c r="T995" s="13"/>
      <c r="V995" s="13"/>
      <c r="AL995" s="13"/>
    </row>
    <row r="996" spans="1:38" ht="12.75" customHeight="1" x14ac:dyDescent="0.2">
      <c r="A996" s="13"/>
      <c r="E996" s="12"/>
      <c r="G996" s="14"/>
      <c r="H996" s="161"/>
      <c r="I996" s="161"/>
      <c r="J996" s="167"/>
      <c r="K996" s="171"/>
      <c r="L996" s="13"/>
      <c r="N996" s="13"/>
      <c r="O996" s="15"/>
      <c r="P996" s="13"/>
      <c r="Q996" s="1"/>
      <c r="R996" s="13"/>
      <c r="T996" s="13"/>
      <c r="V996" s="13"/>
      <c r="AL996" s="13"/>
    </row>
    <row r="997" spans="1:38" ht="12.75" customHeight="1" x14ac:dyDescent="0.2">
      <c r="A997" s="13"/>
      <c r="E997" s="12"/>
      <c r="G997" s="14"/>
      <c r="H997" s="161"/>
      <c r="I997" s="161"/>
      <c r="J997" s="167"/>
      <c r="K997" s="171"/>
      <c r="L997" s="13"/>
      <c r="N997" s="13"/>
      <c r="O997" s="15"/>
      <c r="P997" s="13"/>
      <c r="Q997" s="1"/>
      <c r="R997" s="13"/>
      <c r="T997" s="13"/>
      <c r="V997" s="13"/>
      <c r="AL997" s="13"/>
    </row>
    <row r="998" spans="1:38" ht="12.75" customHeight="1" x14ac:dyDescent="0.2">
      <c r="A998" s="13"/>
      <c r="E998" s="12"/>
      <c r="G998" s="14"/>
      <c r="H998" s="161"/>
      <c r="I998" s="161"/>
      <c r="J998" s="167"/>
      <c r="K998" s="171"/>
      <c r="L998" s="13"/>
      <c r="N998" s="13"/>
      <c r="O998" s="15"/>
      <c r="P998" s="13"/>
      <c r="Q998" s="1"/>
      <c r="R998" s="13"/>
      <c r="T998" s="13"/>
      <c r="V998" s="13"/>
      <c r="AL998" s="13"/>
    </row>
    <row r="999" spans="1:38" ht="12.75" customHeight="1" x14ac:dyDescent="0.2">
      <c r="A999" s="13"/>
      <c r="E999" s="12"/>
      <c r="G999" s="14"/>
      <c r="H999" s="161"/>
      <c r="I999" s="161"/>
      <c r="J999" s="167"/>
      <c r="K999" s="171"/>
      <c r="L999" s="13"/>
      <c r="N999" s="13"/>
      <c r="O999" s="15"/>
      <c r="P999" s="13"/>
      <c r="Q999" s="1"/>
      <c r="R999" s="13"/>
      <c r="T999" s="13"/>
      <c r="V999" s="13"/>
      <c r="AL999" s="13"/>
    </row>
    <row r="1000" spans="1:38" ht="12.75" customHeight="1" x14ac:dyDescent="0.2">
      <c r="A1000" s="13"/>
      <c r="E1000" s="12"/>
      <c r="G1000" s="14"/>
      <c r="H1000" s="161"/>
      <c r="I1000" s="161"/>
      <c r="J1000" s="167"/>
      <c r="K1000" s="171"/>
      <c r="L1000" s="13"/>
      <c r="N1000" s="13"/>
      <c r="O1000" s="15"/>
      <c r="P1000" s="13"/>
      <c r="Q1000" s="1"/>
      <c r="R1000" s="13"/>
      <c r="T1000" s="13"/>
      <c r="V1000" s="13"/>
      <c r="AL1000" s="13"/>
    </row>
    <row r="1001" spans="1:38" ht="12.75" customHeight="1" x14ac:dyDescent="0.2">
      <c r="A1001" s="13"/>
      <c r="E1001" s="12"/>
      <c r="G1001" s="14"/>
      <c r="H1001" s="161"/>
      <c r="I1001" s="161"/>
      <c r="J1001" s="167"/>
      <c r="K1001" s="171"/>
      <c r="L1001" s="13"/>
      <c r="N1001" s="13"/>
      <c r="O1001" s="15"/>
      <c r="P1001" s="13"/>
      <c r="Q1001" s="1"/>
      <c r="R1001" s="13"/>
      <c r="T1001" s="13"/>
      <c r="V1001" s="13"/>
      <c r="AL1001" s="13"/>
    </row>
    <row r="1002" spans="1:38" ht="12.75" customHeight="1" x14ac:dyDescent="0.2">
      <c r="A1002" s="13"/>
      <c r="E1002" s="12"/>
      <c r="G1002" s="14"/>
      <c r="H1002" s="161"/>
      <c r="I1002" s="161"/>
      <c r="J1002" s="167"/>
      <c r="K1002" s="171"/>
      <c r="L1002" s="13"/>
      <c r="N1002" s="13"/>
      <c r="O1002" s="15"/>
      <c r="P1002" s="13"/>
      <c r="Q1002" s="1"/>
      <c r="R1002" s="13"/>
      <c r="T1002" s="13"/>
      <c r="V1002" s="13"/>
      <c r="AL1002" s="13"/>
    </row>
    <row r="1003" spans="1:38" ht="12.75" customHeight="1" x14ac:dyDescent="0.2">
      <c r="A1003" s="13"/>
      <c r="E1003" s="12"/>
      <c r="G1003" s="14"/>
      <c r="H1003" s="161"/>
      <c r="I1003" s="161"/>
      <c r="J1003" s="167"/>
      <c r="K1003" s="171"/>
      <c r="L1003" s="13"/>
      <c r="N1003" s="13"/>
      <c r="O1003" s="15"/>
      <c r="P1003" s="13"/>
      <c r="Q1003" s="1"/>
      <c r="R1003" s="13"/>
      <c r="T1003" s="13"/>
      <c r="V1003" s="13"/>
      <c r="AL1003" s="13"/>
    </row>
    <row r="1004" spans="1:38" ht="12.75" customHeight="1" x14ac:dyDescent="0.2">
      <c r="A1004" s="13"/>
      <c r="E1004" s="12"/>
      <c r="G1004" s="14"/>
      <c r="H1004" s="161"/>
      <c r="I1004" s="161"/>
      <c r="J1004" s="167"/>
      <c r="K1004" s="171"/>
      <c r="L1004" s="13"/>
      <c r="N1004" s="13"/>
      <c r="O1004" s="15"/>
      <c r="P1004" s="13"/>
      <c r="Q1004" s="1"/>
      <c r="R1004" s="13"/>
      <c r="T1004" s="13"/>
      <c r="V1004" s="13"/>
      <c r="AL1004" s="13"/>
    </row>
    <row r="1005" spans="1:38" ht="12.75" customHeight="1" x14ac:dyDescent="0.2">
      <c r="A1005" s="13"/>
      <c r="E1005" s="12"/>
      <c r="G1005" s="14"/>
      <c r="H1005" s="161"/>
      <c r="I1005" s="161"/>
      <c r="J1005" s="167"/>
      <c r="K1005" s="171"/>
      <c r="L1005" s="13"/>
      <c r="N1005" s="13"/>
      <c r="O1005" s="15"/>
      <c r="P1005" s="13"/>
      <c r="Q1005" s="1"/>
      <c r="R1005" s="13"/>
      <c r="T1005" s="13"/>
      <c r="V1005" s="13"/>
      <c r="AL1005" s="13"/>
    </row>
    <row r="1006" spans="1:38" ht="12.75" customHeight="1" x14ac:dyDescent="0.2">
      <c r="A1006" s="13"/>
      <c r="E1006" s="12"/>
      <c r="G1006" s="14"/>
      <c r="H1006" s="161"/>
      <c r="I1006" s="161"/>
      <c r="J1006" s="167"/>
      <c r="K1006" s="171"/>
      <c r="L1006" s="13"/>
      <c r="N1006" s="13"/>
      <c r="O1006" s="15"/>
      <c r="P1006" s="13"/>
      <c r="Q1006" s="1"/>
      <c r="R1006" s="13"/>
      <c r="T1006" s="13"/>
      <c r="V1006" s="13"/>
      <c r="AL1006" s="13"/>
    </row>
    <row r="1007" spans="1:38" ht="12.75" customHeight="1" x14ac:dyDescent="0.2">
      <c r="A1007" s="13"/>
      <c r="E1007" s="12"/>
      <c r="G1007" s="14"/>
      <c r="H1007" s="161"/>
      <c r="I1007" s="161"/>
      <c r="J1007" s="167"/>
      <c r="K1007" s="171"/>
      <c r="L1007" s="13"/>
      <c r="N1007" s="13"/>
      <c r="O1007" s="15"/>
      <c r="P1007" s="13"/>
      <c r="Q1007" s="1"/>
      <c r="R1007" s="13"/>
      <c r="T1007" s="13"/>
      <c r="V1007" s="13"/>
      <c r="AL1007" s="13"/>
    </row>
    <row r="1008" spans="1:38" ht="12.75" customHeight="1" x14ac:dyDescent="0.2">
      <c r="A1008" s="13"/>
      <c r="E1008" s="12"/>
      <c r="G1008" s="14"/>
      <c r="H1008" s="161"/>
      <c r="I1008" s="161"/>
      <c r="J1008" s="167"/>
      <c r="K1008" s="171"/>
      <c r="L1008" s="13"/>
      <c r="N1008" s="13"/>
      <c r="O1008" s="15"/>
      <c r="P1008" s="13"/>
      <c r="Q1008" s="1"/>
      <c r="R1008" s="13"/>
      <c r="T1008" s="13"/>
      <c r="V1008" s="13"/>
      <c r="AL1008" s="13"/>
    </row>
    <row r="1009" spans="1:38" ht="12.75" customHeight="1" x14ac:dyDescent="0.2">
      <c r="A1009" s="13"/>
      <c r="E1009" s="12"/>
      <c r="G1009" s="14"/>
      <c r="H1009" s="161"/>
      <c r="I1009" s="161"/>
      <c r="J1009" s="167"/>
      <c r="K1009" s="171"/>
      <c r="L1009" s="13"/>
      <c r="N1009" s="13"/>
      <c r="O1009" s="15"/>
      <c r="P1009" s="13"/>
      <c r="Q1009" s="1"/>
      <c r="R1009" s="13"/>
      <c r="T1009" s="13"/>
      <c r="V1009" s="13"/>
      <c r="AL1009" s="13"/>
    </row>
    <row r="1010" spans="1:38" ht="12.75" customHeight="1" x14ac:dyDescent="0.2">
      <c r="A1010" s="13"/>
      <c r="E1010" s="12"/>
      <c r="G1010" s="14"/>
      <c r="H1010" s="161"/>
      <c r="I1010" s="161"/>
      <c r="J1010" s="167"/>
      <c r="K1010" s="171"/>
      <c r="L1010" s="13"/>
      <c r="N1010" s="13"/>
      <c r="O1010" s="15"/>
      <c r="P1010" s="13"/>
      <c r="Q1010" s="1"/>
      <c r="R1010" s="13"/>
      <c r="T1010" s="13"/>
      <c r="V1010" s="13"/>
      <c r="AL1010" s="13"/>
    </row>
    <row r="1011" spans="1:38" ht="12.75" customHeight="1" x14ac:dyDescent="0.2">
      <c r="A1011" s="13"/>
      <c r="E1011" s="12"/>
      <c r="G1011" s="14"/>
      <c r="H1011" s="161"/>
      <c r="I1011" s="161"/>
      <c r="J1011" s="167"/>
      <c r="K1011" s="171"/>
      <c r="L1011" s="13"/>
      <c r="N1011" s="13"/>
      <c r="O1011" s="15"/>
      <c r="P1011" s="13"/>
      <c r="Q1011" s="1"/>
      <c r="R1011" s="13"/>
      <c r="T1011" s="13"/>
      <c r="V1011" s="13"/>
      <c r="AL1011" s="13"/>
    </row>
    <row r="1012" spans="1:38" ht="12.75" customHeight="1" x14ac:dyDescent="0.2">
      <c r="A1012" s="13"/>
      <c r="E1012" s="12"/>
      <c r="G1012" s="14"/>
      <c r="H1012" s="161"/>
      <c r="I1012" s="161"/>
      <c r="J1012" s="167"/>
      <c r="K1012" s="171"/>
      <c r="L1012" s="13"/>
      <c r="N1012" s="13"/>
      <c r="O1012" s="15"/>
      <c r="P1012" s="13"/>
      <c r="Q1012" s="1"/>
      <c r="R1012" s="13"/>
      <c r="T1012" s="13"/>
      <c r="V1012" s="13"/>
      <c r="AL1012" s="13"/>
    </row>
    <row r="1013" spans="1:38" ht="12.75" customHeight="1" x14ac:dyDescent="0.2">
      <c r="A1013" s="13"/>
      <c r="E1013" s="12"/>
      <c r="G1013" s="14"/>
      <c r="H1013" s="161"/>
      <c r="I1013" s="161"/>
      <c r="J1013" s="167"/>
      <c r="K1013" s="171"/>
      <c r="L1013" s="13"/>
      <c r="N1013" s="13"/>
      <c r="O1013" s="15"/>
      <c r="P1013" s="13"/>
      <c r="Q1013" s="1"/>
      <c r="R1013" s="13"/>
      <c r="T1013" s="13"/>
      <c r="V1013" s="13"/>
      <c r="AL1013" s="13"/>
    </row>
    <row r="1014" spans="1:38" ht="12.75" customHeight="1" x14ac:dyDescent="0.2">
      <c r="A1014" s="13"/>
      <c r="E1014" s="12"/>
      <c r="G1014" s="14"/>
      <c r="H1014" s="161"/>
      <c r="I1014" s="161"/>
      <c r="J1014" s="167"/>
      <c r="K1014" s="171"/>
      <c r="L1014" s="13"/>
      <c r="N1014" s="13"/>
      <c r="O1014" s="15"/>
      <c r="P1014" s="13"/>
      <c r="Q1014" s="1"/>
      <c r="R1014" s="13"/>
      <c r="T1014" s="13"/>
      <c r="V1014" s="13"/>
      <c r="AL1014" s="13"/>
    </row>
    <row r="1015" spans="1:38" ht="12.75" customHeight="1" x14ac:dyDescent="0.2">
      <c r="A1015" s="13"/>
      <c r="E1015" s="12"/>
      <c r="G1015" s="14"/>
      <c r="H1015" s="161"/>
      <c r="I1015" s="161"/>
      <c r="J1015" s="167"/>
      <c r="K1015" s="171"/>
      <c r="L1015" s="13"/>
      <c r="N1015" s="13"/>
      <c r="O1015" s="15"/>
      <c r="P1015" s="13"/>
      <c r="Q1015" s="1"/>
      <c r="R1015" s="13"/>
      <c r="T1015" s="13"/>
      <c r="V1015" s="13"/>
      <c r="AL1015" s="13"/>
    </row>
    <row r="1016" spans="1:38" ht="12.75" customHeight="1" x14ac:dyDescent="0.2">
      <c r="A1016" s="13"/>
      <c r="E1016" s="12"/>
      <c r="G1016" s="14"/>
      <c r="H1016" s="161"/>
      <c r="I1016" s="161"/>
      <c r="J1016" s="167"/>
      <c r="K1016" s="171"/>
      <c r="L1016" s="13"/>
      <c r="N1016" s="13"/>
      <c r="O1016" s="15"/>
      <c r="P1016" s="13"/>
      <c r="Q1016" s="1"/>
      <c r="R1016" s="13"/>
      <c r="T1016" s="13"/>
      <c r="V1016" s="13"/>
      <c r="AL1016" s="13"/>
    </row>
    <row r="1017" spans="1:38" ht="12.75" customHeight="1" x14ac:dyDescent="0.2">
      <c r="A1017" s="13"/>
      <c r="E1017" s="12"/>
      <c r="G1017" s="14"/>
      <c r="H1017" s="161"/>
      <c r="I1017" s="161"/>
      <c r="J1017" s="167"/>
      <c r="K1017" s="171"/>
      <c r="L1017" s="13"/>
      <c r="N1017" s="13"/>
      <c r="O1017" s="15"/>
      <c r="P1017" s="13"/>
      <c r="Q1017" s="1"/>
      <c r="R1017" s="13"/>
      <c r="T1017" s="13"/>
      <c r="V1017" s="13"/>
      <c r="AL1017" s="13"/>
    </row>
    <row r="1018" spans="1:38" ht="12.75" customHeight="1" x14ac:dyDescent="0.2">
      <c r="A1018" s="13"/>
      <c r="E1018" s="12"/>
      <c r="G1018" s="14"/>
      <c r="H1018" s="161"/>
      <c r="I1018" s="161"/>
      <c r="J1018" s="167"/>
      <c r="K1018" s="171"/>
      <c r="L1018" s="13"/>
      <c r="N1018" s="13"/>
      <c r="O1018" s="15"/>
      <c r="P1018" s="13"/>
      <c r="Q1018" s="1"/>
      <c r="R1018" s="13"/>
      <c r="T1018" s="13"/>
      <c r="V1018" s="13"/>
      <c r="AL1018" s="13"/>
    </row>
    <row r="1019" spans="1:38" ht="12.75" customHeight="1" x14ac:dyDescent="0.2">
      <c r="A1019" s="13"/>
      <c r="E1019" s="12"/>
      <c r="G1019" s="14"/>
      <c r="H1019" s="161"/>
      <c r="I1019" s="161"/>
      <c r="J1019" s="167"/>
      <c r="K1019" s="171"/>
      <c r="L1019" s="13"/>
      <c r="N1019" s="13"/>
      <c r="O1019" s="15"/>
      <c r="P1019" s="13"/>
      <c r="Q1019" s="1"/>
      <c r="R1019" s="13"/>
      <c r="T1019" s="13"/>
      <c r="V1019" s="13"/>
      <c r="AL1019" s="13"/>
    </row>
    <row r="1020" spans="1:38" ht="12.75" customHeight="1" x14ac:dyDescent="0.2">
      <c r="A1020" s="13"/>
      <c r="E1020" s="12"/>
      <c r="G1020" s="14"/>
      <c r="H1020" s="161"/>
      <c r="I1020" s="161"/>
      <c r="J1020" s="167"/>
      <c r="K1020" s="171"/>
      <c r="L1020" s="13"/>
      <c r="N1020" s="13"/>
      <c r="O1020" s="15"/>
      <c r="P1020" s="13"/>
      <c r="Q1020" s="1"/>
      <c r="R1020" s="13"/>
      <c r="T1020" s="13"/>
      <c r="V1020" s="13"/>
      <c r="AL1020" s="13"/>
    </row>
    <row r="1021" spans="1:38" ht="12.75" customHeight="1" x14ac:dyDescent="0.2">
      <c r="A1021" s="13"/>
      <c r="E1021" s="12"/>
      <c r="G1021" s="14"/>
      <c r="H1021" s="161"/>
      <c r="I1021" s="161"/>
      <c r="J1021" s="167"/>
      <c r="K1021" s="171"/>
      <c r="L1021" s="13"/>
      <c r="N1021" s="13"/>
      <c r="O1021" s="15"/>
      <c r="P1021" s="13"/>
      <c r="Q1021" s="1"/>
      <c r="R1021" s="13"/>
      <c r="T1021" s="13"/>
      <c r="V1021" s="13"/>
      <c r="AL1021" s="13"/>
    </row>
    <row r="1022" spans="1:38" ht="12.75" customHeight="1" x14ac:dyDescent="0.2">
      <c r="A1022" s="13"/>
      <c r="E1022" s="12"/>
      <c r="G1022" s="14"/>
      <c r="H1022" s="161"/>
      <c r="I1022" s="161"/>
      <c r="J1022" s="167"/>
      <c r="K1022" s="171"/>
      <c r="L1022" s="13"/>
      <c r="N1022" s="13"/>
      <c r="O1022" s="15"/>
      <c r="P1022" s="13"/>
      <c r="Q1022" s="1"/>
      <c r="R1022" s="13"/>
      <c r="T1022" s="13"/>
      <c r="V1022" s="13"/>
      <c r="AL1022" s="13"/>
    </row>
    <row r="1023" spans="1:38" ht="12.75" customHeight="1" x14ac:dyDescent="0.2">
      <c r="A1023" s="13"/>
      <c r="E1023" s="12"/>
      <c r="G1023" s="14"/>
      <c r="H1023" s="161"/>
      <c r="I1023" s="161"/>
      <c r="J1023" s="167"/>
      <c r="K1023" s="171"/>
      <c r="L1023" s="13"/>
      <c r="N1023" s="13"/>
      <c r="O1023" s="15"/>
      <c r="P1023" s="13"/>
      <c r="Q1023" s="1"/>
      <c r="R1023" s="13"/>
      <c r="T1023" s="13"/>
      <c r="V1023" s="13"/>
      <c r="AL1023" s="13"/>
    </row>
    <row r="1024" spans="1:38" ht="12.75" customHeight="1" x14ac:dyDescent="0.2">
      <c r="A1024" s="13"/>
      <c r="E1024" s="12"/>
      <c r="G1024" s="14"/>
      <c r="H1024" s="161"/>
      <c r="I1024" s="161"/>
      <c r="J1024" s="167"/>
      <c r="K1024" s="171"/>
      <c r="L1024" s="13"/>
      <c r="N1024" s="13"/>
      <c r="O1024" s="15"/>
      <c r="P1024" s="13"/>
      <c r="Q1024" s="1"/>
      <c r="R1024" s="13"/>
      <c r="T1024" s="13"/>
      <c r="V1024" s="13"/>
      <c r="AL1024" s="13"/>
    </row>
    <row r="1025" spans="1:38" ht="12.75" customHeight="1" x14ac:dyDescent="0.2">
      <c r="A1025" s="13"/>
      <c r="E1025" s="12"/>
      <c r="G1025" s="14"/>
      <c r="H1025" s="161"/>
      <c r="I1025" s="161"/>
      <c r="J1025" s="167"/>
      <c r="K1025" s="171"/>
      <c r="L1025" s="13"/>
      <c r="N1025" s="13"/>
      <c r="O1025" s="15"/>
      <c r="P1025" s="13"/>
      <c r="Q1025" s="1"/>
      <c r="R1025" s="13"/>
      <c r="T1025" s="13"/>
      <c r="V1025" s="13"/>
      <c r="AL1025" s="13"/>
    </row>
    <row r="1026" spans="1:38" ht="12.75" customHeight="1" x14ac:dyDescent="0.2">
      <c r="A1026" s="13"/>
      <c r="E1026" s="12"/>
      <c r="G1026" s="14"/>
      <c r="H1026" s="161"/>
      <c r="I1026" s="161"/>
      <c r="J1026" s="167"/>
      <c r="K1026" s="171"/>
      <c r="L1026" s="13"/>
      <c r="N1026" s="13"/>
      <c r="O1026" s="15"/>
      <c r="P1026" s="13"/>
      <c r="Q1026" s="1"/>
      <c r="R1026" s="13"/>
      <c r="T1026" s="13"/>
      <c r="V1026" s="13"/>
      <c r="AL1026" s="13"/>
    </row>
    <row r="1027" spans="1:38" ht="12.75" customHeight="1" x14ac:dyDescent="0.2">
      <c r="A1027" s="13"/>
      <c r="E1027" s="12"/>
      <c r="G1027" s="14"/>
      <c r="H1027" s="161"/>
      <c r="I1027" s="161"/>
      <c r="J1027" s="167"/>
      <c r="K1027" s="171"/>
      <c r="L1027" s="13"/>
      <c r="N1027" s="13"/>
      <c r="O1027" s="15"/>
      <c r="P1027" s="13"/>
      <c r="Q1027" s="1"/>
      <c r="R1027" s="13"/>
      <c r="T1027" s="13"/>
      <c r="V1027" s="13"/>
      <c r="AL1027" s="13"/>
    </row>
    <row r="1028" spans="1:38" ht="12.75" customHeight="1" x14ac:dyDescent="0.2">
      <c r="A1028" s="13"/>
      <c r="E1028" s="12"/>
      <c r="G1028" s="14"/>
      <c r="H1028" s="161"/>
      <c r="I1028" s="161"/>
      <c r="J1028" s="167"/>
      <c r="K1028" s="171"/>
      <c r="L1028" s="13"/>
      <c r="N1028" s="13"/>
      <c r="O1028" s="15"/>
      <c r="P1028" s="13"/>
      <c r="Q1028" s="1"/>
      <c r="R1028" s="13"/>
      <c r="T1028" s="13"/>
      <c r="V1028" s="13"/>
      <c r="AL1028" s="13"/>
    </row>
    <row r="1029" spans="1:38" ht="12.75" customHeight="1" x14ac:dyDescent="0.2">
      <c r="A1029" s="13"/>
      <c r="E1029" s="12"/>
      <c r="G1029" s="14"/>
      <c r="H1029" s="161"/>
      <c r="I1029" s="161"/>
      <c r="J1029" s="167"/>
      <c r="K1029" s="171"/>
      <c r="L1029" s="13"/>
      <c r="N1029" s="13"/>
      <c r="O1029" s="15"/>
      <c r="P1029" s="13"/>
      <c r="Q1029" s="1"/>
      <c r="R1029" s="13"/>
      <c r="T1029" s="13"/>
      <c r="V1029" s="13"/>
      <c r="AL1029" s="13"/>
    </row>
    <row r="1030" spans="1:38" ht="12.75" customHeight="1" x14ac:dyDescent="0.2">
      <c r="A1030" s="13"/>
      <c r="E1030" s="12"/>
      <c r="G1030" s="14"/>
      <c r="H1030" s="161"/>
      <c r="I1030" s="161"/>
      <c r="J1030" s="167"/>
      <c r="K1030" s="171"/>
      <c r="L1030" s="13"/>
      <c r="N1030" s="13"/>
      <c r="O1030" s="15"/>
      <c r="P1030" s="13"/>
      <c r="Q1030" s="1"/>
      <c r="R1030" s="13"/>
      <c r="T1030" s="13"/>
      <c r="V1030" s="13"/>
      <c r="AL1030" s="13"/>
    </row>
    <row r="1031" spans="1:38" ht="12.75" customHeight="1" x14ac:dyDescent="0.2">
      <c r="A1031" s="13"/>
      <c r="E1031" s="12"/>
      <c r="G1031" s="14"/>
      <c r="H1031" s="161"/>
      <c r="I1031" s="161"/>
      <c r="J1031" s="167"/>
      <c r="K1031" s="171"/>
      <c r="L1031" s="13"/>
      <c r="N1031" s="13"/>
      <c r="O1031" s="15"/>
      <c r="P1031" s="13"/>
      <c r="Q1031" s="1"/>
      <c r="R1031" s="13"/>
      <c r="T1031" s="13"/>
      <c r="V1031" s="13"/>
      <c r="AL1031" s="13"/>
    </row>
    <row r="1032" spans="1:38" ht="12.75" customHeight="1" x14ac:dyDescent="0.2">
      <c r="A1032" s="13"/>
      <c r="E1032" s="12"/>
      <c r="G1032" s="14"/>
      <c r="H1032" s="161"/>
      <c r="I1032" s="161"/>
      <c r="J1032" s="167"/>
      <c r="K1032" s="171"/>
      <c r="L1032" s="13"/>
      <c r="N1032" s="13"/>
      <c r="O1032" s="15"/>
      <c r="P1032" s="13"/>
      <c r="Q1032" s="1"/>
      <c r="R1032" s="13"/>
      <c r="T1032" s="13"/>
      <c r="V1032" s="13"/>
      <c r="AL1032" s="13"/>
    </row>
    <row r="1033" spans="1:38" ht="12.75" customHeight="1" x14ac:dyDescent="0.2">
      <c r="A1033" s="13"/>
      <c r="E1033" s="12"/>
      <c r="G1033" s="14"/>
      <c r="H1033" s="161"/>
      <c r="I1033" s="161"/>
      <c r="J1033" s="167"/>
      <c r="K1033" s="171"/>
      <c r="L1033" s="13"/>
      <c r="N1033" s="13"/>
      <c r="O1033" s="15"/>
      <c r="P1033" s="13"/>
      <c r="Q1033" s="1"/>
      <c r="R1033" s="13"/>
      <c r="T1033" s="13"/>
      <c r="V1033" s="13"/>
      <c r="AL1033" s="13"/>
    </row>
    <row r="1034" spans="1:38" ht="12.75" customHeight="1" x14ac:dyDescent="0.2">
      <c r="A1034" s="13"/>
      <c r="E1034" s="12"/>
      <c r="G1034" s="14"/>
      <c r="H1034" s="161"/>
      <c r="I1034" s="161"/>
      <c r="J1034" s="167"/>
      <c r="K1034" s="171"/>
      <c r="L1034" s="13"/>
      <c r="N1034" s="13"/>
      <c r="O1034" s="15"/>
      <c r="P1034" s="13"/>
      <c r="Q1034" s="1"/>
      <c r="R1034" s="13"/>
      <c r="T1034" s="13"/>
      <c r="V1034" s="13"/>
      <c r="AL1034" s="13"/>
    </row>
    <row r="1035" spans="1:38" ht="12.75" customHeight="1" x14ac:dyDescent="0.2">
      <c r="A1035" s="13"/>
      <c r="E1035" s="12"/>
      <c r="G1035" s="14"/>
      <c r="H1035" s="161"/>
      <c r="I1035" s="161"/>
      <c r="J1035" s="167"/>
      <c r="K1035" s="171"/>
      <c r="L1035" s="13"/>
      <c r="N1035" s="13"/>
      <c r="O1035" s="15"/>
      <c r="P1035" s="13"/>
      <c r="Q1035" s="1"/>
      <c r="R1035" s="13"/>
      <c r="T1035" s="13"/>
      <c r="V1035" s="13"/>
      <c r="AL1035" s="13"/>
    </row>
    <row r="1036" spans="1:38" ht="12.75" customHeight="1" x14ac:dyDescent="0.2">
      <c r="A1036" s="13"/>
      <c r="E1036" s="12"/>
      <c r="G1036" s="14"/>
      <c r="H1036" s="161"/>
      <c r="I1036" s="161"/>
      <c r="J1036" s="167"/>
      <c r="K1036" s="171"/>
      <c r="L1036" s="13"/>
      <c r="N1036" s="13"/>
      <c r="O1036" s="15"/>
      <c r="P1036" s="13"/>
      <c r="Q1036" s="1"/>
      <c r="R1036" s="13"/>
      <c r="T1036" s="13"/>
      <c r="V1036" s="13"/>
      <c r="AL1036" s="13"/>
    </row>
    <row r="1037" spans="1:38" ht="12.75" customHeight="1" x14ac:dyDescent="0.2">
      <c r="A1037" s="13"/>
      <c r="E1037" s="12"/>
      <c r="G1037" s="14"/>
      <c r="H1037" s="161"/>
      <c r="I1037" s="161"/>
      <c r="J1037" s="167"/>
      <c r="K1037" s="171"/>
      <c r="L1037" s="13"/>
      <c r="N1037" s="13"/>
      <c r="O1037" s="15"/>
      <c r="P1037" s="13"/>
      <c r="Q1037" s="1"/>
      <c r="R1037" s="13"/>
      <c r="T1037" s="13"/>
      <c r="V1037" s="13"/>
      <c r="AL1037" s="13"/>
    </row>
    <row r="1038" spans="1:38" ht="12.75" customHeight="1" x14ac:dyDescent="0.2">
      <c r="A1038" s="13"/>
      <c r="E1038" s="12"/>
      <c r="G1038" s="14"/>
      <c r="H1038" s="161"/>
      <c r="I1038" s="161"/>
      <c r="J1038" s="167"/>
      <c r="K1038" s="171"/>
      <c r="L1038" s="13"/>
      <c r="N1038" s="13"/>
      <c r="O1038" s="15"/>
      <c r="P1038" s="13"/>
      <c r="Q1038" s="1"/>
      <c r="R1038" s="13"/>
      <c r="T1038" s="13"/>
      <c r="V1038" s="13"/>
      <c r="AL1038" s="13"/>
    </row>
    <row r="1039" spans="1:38" ht="12.75" customHeight="1" x14ac:dyDescent="0.2">
      <c r="A1039" s="13"/>
      <c r="E1039" s="12"/>
      <c r="G1039" s="14"/>
      <c r="H1039" s="161"/>
      <c r="I1039" s="161"/>
      <c r="J1039" s="167"/>
      <c r="K1039" s="171"/>
      <c r="L1039" s="13"/>
      <c r="N1039" s="13"/>
      <c r="O1039" s="15"/>
      <c r="P1039" s="13"/>
      <c r="Q1039" s="1"/>
      <c r="R1039" s="13"/>
      <c r="T1039" s="13"/>
      <c r="V1039" s="13"/>
      <c r="AL1039" s="13"/>
    </row>
    <row r="1040" spans="1:38" ht="12.75" customHeight="1" x14ac:dyDescent="0.2">
      <c r="A1040" s="13"/>
      <c r="E1040" s="12"/>
      <c r="G1040" s="14"/>
      <c r="H1040" s="161"/>
      <c r="I1040" s="161"/>
      <c r="J1040" s="167"/>
      <c r="K1040" s="171"/>
      <c r="L1040" s="13"/>
      <c r="N1040" s="13"/>
      <c r="O1040" s="15"/>
      <c r="P1040" s="13"/>
      <c r="Q1040" s="1"/>
      <c r="R1040" s="13"/>
      <c r="T1040" s="13"/>
      <c r="V1040" s="13"/>
      <c r="AL1040" s="13"/>
    </row>
    <row r="1041" spans="1:38" ht="12.75" customHeight="1" x14ac:dyDescent="0.2">
      <c r="A1041" s="13"/>
      <c r="E1041" s="12"/>
      <c r="G1041" s="14"/>
      <c r="H1041" s="161"/>
      <c r="I1041" s="161"/>
      <c r="J1041" s="167"/>
      <c r="K1041" s="171"/>
      <c r="L1041" s="13"/>
      <c r="N1041" s="13"/>
      <c r="O1041" s="15"/>
      <c r="P1041" s="13"/>
      <c r="Q1041" s="1"/>
      <c r="R1041" s="13"/>
      <c r="T1041" s="13"/>
      <c r="V1041" s="13"/>
      <c r="AL1041" s="13"/>
    </row>
    <row r="1042" spans="1:38" ht="12.75" customHeight="1" x14ac:dyDescent="0.2">
      <c r="A1042" s="13"/>
      <c r="E1042" s="12"/>
      <c r="G1042" s="14"/>
      <c r="H1042" s="161"/>
      <c r="I1042" s="161"/>
      <c r="J1042" s="167"/>
      <c r="K1042" s="171"/>
      <c r="L1042" s="13"/>
      <c r="N1042" s="13"/>
      <c r="O1042" s="15"/>
      <c r="P1042" s="13"/>
      <c r="Q1042" s="1"/>
      <c r="R1042" s="13"/>
      <c r="T1042" s="13"/>
      <c r="V1042" s="13"/>
      <c r="AL1042" s="13"/>
    </row>
    <row r="1043" spans="1:38" ht="12.75" customHeight="1" x14ac:dyDescent="0.2">
      <c r="A1043" s="13"/>
      <c r="E1043" s="12"/>
      <c r="G1043" s="14"/>
      <c r="H1043" s="161"/>
      <c r="I1043" s="161"/>
      <c r="J1043" s="167"/>
      <c r="K1043" s="171"/>
      <c r="L1043" s="13"/>
      <c r="N1043" s="13"/>
      <c r="O1043" s="15"/>
      <c r="P1043" s="13"/>
      <c r="Q1043" s="1"/>
      <c r="R1043" s="13"/>
      <c r="T1043" s="13"/>
      <c r="V1043" s="13"/>
      <c r="AL1043" s="13"/>
    </row>
    <row r="1044" spans="1:38" ht="12.75" customHeight="1" x14ac:dyDescent="0.2">
      <c r="A1044" s="13"/>
      <c r="E1044" s="12"/>
      <c r="G1044" s="14"/>
      <c r="H1044" s="161"/>
      <c r="I1044" s="161"/>
      <c r="J1044" s="167"/>
      <c r="K1044" s="171"/>
      <c r="L1044" s="13"/>
      <c r="N1044" s="13"/>
      <c r="O1044" s="15"/>
      <c r="P1044" s="13"/>
      <c r="Q1044" s="1"/>
      <c r="R1044" s="13"/>
      <c r="T1044" s="13"/>
      <c r="V1044" s="13"/>
      <c r="AL1044" s="13"/>
    </row>
    <row r="1045" spans="1:38" ht="12.75" customHeight="1" x14ac:dyDescent="0.2">
      <c r="A1045" s="13"/>
      <c r="E1045" s="12"/>
      <c r="G1045" s="14"/>
      <c r="H1045" s="161"/>
      <c r="I1045" s="161"/>
      <c r="J1045" s="167"/>
      <c r="K1045" s="171"/>
      <c r="L1045" s="13"/>
      <c r="N1045" s="13"/>
      <c r="O1045" s="15"/>
      <c r="P1045" s="13"/>
      <c r="Q1045" s="1"/>
      <c r="R1045" s="13"/>
      <c r="T1045" s="13"/>
      <c r="V1045" s="13"/>
      <c r="AL1045" s="13"/>
    </row>
    <row r="1046" spans="1:38" ht="12.75" customHeight="1" x14ac:dyDescent="0.2">
      <c r="A1046" s="13"/>
      <c r="E1046" s="12"/>
      <c r="G1046" s="14"/>
      <c r="H1046" s="161"/>
      <c r="I1046" s="161"/>
      <c r="J1046" s="167"/>
      <c r="K1046" s="171"/>
      <c r="L1046" s="13"/>
      <c r="N1046" s="13"/>
      <c r="O1046" s="15"/>
      <c r="P1046" s="13"/>
      <c r="Q1046" s="1"/>
      <c r="R1046" s="13"/>
      <c r="T1046" s="13"/>
      <c r="V1046" s="13"/>
      <c r="AL1046" s="13"/>
    </row>
    <row r="1047" spans="1:38" ht="12.75" customHeight="1" x14ac:dyDescent="0.2">
      <c r="A1047" s="13"/>
      <c r="E1047" s="12"/>
      <c r="G1047" s="14"/>
      <c r="H1047" s="161"/>
      <c r="I1047" s="161"/>
      <c r="J1047" s="167"/>
      <c r="K1047" s="171"/>
      <c r="L1047" s="13"/>
      <c r="N1047" s="13"/>
      <c r="O1047" s="15"/>
      <c r="P1047" s="13"/>
      <c r="Q1047" s="1"/>
      <c r="R1047" s="13"/>
      <c r="T1047" s="13"/>
      <c r="V1047" s="13"/>
      <c r="AL1047" s="13"/>
    </row>
    <row r="1048" spans="1:38" ht="12.75" customHeight="1" x14ac:dyDescent="0.2">
      <c r="A1048" s="13"/>
      <c r="E1048" s="12"/>
      <c r="G1048" s="14"/>
      <c r="H1048" s="161"/>
      <c r="I1048" s="161"/>
      <c r="J1048" s="167"/>
      <c r="K1048" s="171"/>
      <c r="L1048" s="13"/>
      <c r="N1048" s="13"/>
      <c r="O1048" s="15"/>
      <c r="P1048" s="13"/>
      <c r="Q1048" s="1"/>
      <c r="R1048" s="13"/>
      <c r="T1048" s="13"/>
      <c r="V1048" s="13"/>
      <c r="AL1048" s="13"/>
    </row>
    <row r="1049" spans="1:38" ht="12.75" customHeight="1" x14ac:dyDescent="0.2">
      <c r="A1049" s="13"/>
      <c r="E1049" s="12"/>
      <c r="G1049" s="14"/>
      <c r="H1049" s="161"/>
      <c r="I1049" s="161"/>
      <c r="J1049" s="167"/>
      <c r="K1049" s="171"/>
      <c r="L1049" s="13"/>
      <c r="N1049" s="13"/>
      <c r="O1049" s="15"/>
      <c r="P1049" s="13"/>
      <c r="Q1049" s="1"/>
      <c r="R1049" s="13"/>
      <c r="T1049" s="13"/>
      <c r="V1049" s="13"/>
      <c r="AL1049" s="13"/>
    </row>
    <row r="1050" spans="1:38" ht="12.75" customHeight="1" x14ac:dyDescent="0.2">
      <c r="A1050" s="13"/>
      <c r="E1050" s="12"/>
      <c r="G1050" s="14"/>
      <c r="H1050" s="161"/>
      <c r="I1050" s="161"/>
      <c r="J1050" s="167"/>
      <c r="K1050" s="171"/>
      <c r="L1050" s="13"/>
      <c r="N1050" s="13"/>
      <c r="O1050" s="15"/>
      <c r="P1050" s="13"/>
      <c r="Q1050" s="1"/>
      <c r="R1050" s="13"/>
      <c r="T1050" s="13"/>
      <c r="V1050" s="13"/>
      <c r="AL1050" s="13"/>
    </row>
    <row r="1051" spans="1:38" ht="12.75" customHeight="1" x14ac:dyDescent="0.2">
      <c r="A1051" s="13"/>
      <c r="E1051" s="12"/>
      <c r="G1051" s="14"/>
      <c r="H1051" s="161"/>
      <c r="I1051" s="161"/>
      <c r="J1051" s="167"/>
      <c r="K1051" s="171"/>
      <c r="L1051" s="13"/>
      <c r="N1051" s="13"/>
      <c r="O1051" s="15"/>
      <c r="P1051" s="13"/>
      <c r="Q1051" s="1"/>
      <c r="R1051" s="13"/>
      <c r="T1051" s="13"/>
      <c r="V1051" s="13"/>
      <c r="AL1051" s="13"/>
    </row>
    <row r="1052" spans="1:38" ht="12.75" customHeight="1" x14ac:dyDescent="0.2">
      <c r="A1052" s="13"/>
      <c r="E1052" s="12"/>
      <c r="G1052" s="14"/>
      <c r="H1052" s="161"/>
      <c r="I1052" s="161"/>
      <c r="J1052" s="167"/>
      <c r="K1052" s="171"/>
      <c r="L1052" s="13"/>
      <c r="N1052" s="13"/>
      <c r="O1052" s="15"/>
      <c r="P1052" s="13"/>
      <c r="Q1052" s="1"/>
      <c r="R1052" s="13"/>
      <c r="T1052" s="13"/>
      <c r="V1052" s="13"/>
      <c r="AL1052" s="13"/>
    </row>
    <row r="1053" spans="1:38" ht="12.75" customHeight="1" x14ac:dyDescent="0.2">
      <c r="A1053" s="13"/>
      <c r="E1053" s="12"/>
      <c r="G1053" s="14"/>
      <c r="H1053" s="161"/>
      <c r="I1053" s="161"/>
      <c r="J1053" s="167"/>
      <c r="K1053" s="171"/>
      <c r="L1053" s="13"/>
      <c r="N1053" s="13"/>
      <c r="O1053" s="15"/>
      <c r="P1053" s="13"/>
      <c r="Q1053" s="1"/>
      <c r="R1053" s="13"/>
      <c r="T1053" s="13"/>
      <c r="V1053" s="13"/>
      <c r="AL1053" s="13"/>
    </row>
    <row r="1054" spans="1:38" ht="12.75" customHeight="1" x14ac:dyDescent="0.2">
      <c r="A1054" s="13"/>
      <c r="E1054" s="12"/>
      <c r="G1054" s="14"/>
      <c r="H1054" s="161"/>
      <c r="I1054" s="161"/>
      <c r="J1054" s="167"/>
      <c r="K1054" s="171"/>
      <c r="L1054" s="13"/>
      <c r="N1054" s="13"/>
      <c r="O1054" s="15"/>
      <c r="P1054" s="13"/>
      <c r="Q1054" s="1"/>
      <c r="R1054" s="13"/>
      <c r="T1054" s="13"/>
      <c r="V1054" s="13"/>
      <c r="AL1054" s="13"/>
    </row>
    <row r="1055" spans="1:38" ht="12.75" customHeight="1" x14ac:dyDescent="0.2">
      <c r="A1055" s="13"/>
      <c r="E1055" s="12"/>
      <c r="G1055" s="14"/>
      <c r="H1055" s="161"/>
      <c r="I1055" s="161"/>
      <c r="J1055" s="167"/>
      <c r="K1055" s="171"/>
      <c r="L1055" s="13"/>
      <c r="N1055" s="13"/>
      <c r="O1055" s="15"/>
      <c r="P1055" s="13"/>
      <c r="Q1055" s="1"/>
      <c r="R1055" s="13"/>
      <c r="T1055" s="13"/>
      <c r="V1055" s="13"/>
      <c r="AL1055" s="13"/>
    </row>
    <row r="1056" spans="1:38" ht="12.75" customHeight="1" x14ac:dyDescent="0.2">
      <c r="A1056" s="13"/>
      <c r="E1056" s="12"/>
      <c r="G1056" s="14"/>
      <c r="H1056" s="161"/>
      <c r="I1056" s="161"/>
      <c r="J1056" s="167"/>
      <c r="K1056" s="171"/>
      <c r="L1056" s="13"/>
      <c r="N1056" s="13"/>
      <c r="O1056" s="15"/>
      <c r="P1056" s="13"/>
      <c r="Q1056" s="1"/>
      <c r="R1056" s="13"/>
      <c r="T1056" s="13"/>
      <c r="V1056" s="13"/>
      <c r="AL1056" s="13"/>
    </row>
    <row r="1057" spans="1:38" ht="12.75" customHeight="1" x14ac:dyDescent="0.2">
      <c r="A1057" s="13"/>
      <c r="E1057" s="12"/>
      <c r="G1057" s="14"/>
      <c r="H1057" s="161"/>
      <c r="I1057" s="161"/>
      <c r="J1057" s="167"/>
      <c r="K1057" s="171"/>
      <c r="L1057" s="13"/>
      <c r="N1057" s="13"/>
      <c r="O1057" s="15"/>
      <c r="P1057" s="13"/>
      <c r="Q1057" s="1"/>
      <c r="R1057" s="13"/>
      <c r="T1057" s="13"/>
      <c r="V1057" s="13"/>
      <c r="AL1057" s="13"/>
    </row>
    <row r="1058" spans="1:38" ht="12.75" customHeight="1" x14ac:dyDescent="0.2">
      <c r="A1058" s="13"/>
      <c r="E1058" s="12"/>
      <c r="G1058" s="14"/>
      <c r="H1058" s="161"/>
      <c r="I1058" s="161"/>
      <c r="J1058" s="167"/>
      <c r="K1058" s="171"/>
      <c r="L1058" s="13"/>
      <c r="N1058" s="13"/>
      <c r="O1058" s="15"/>
      <c r="P1058" s="13"/>
      <c r="Q1058" s="1"/>
      <c r="R1058" s="13"/>
      <c r="T1058" s="13"/>
      <c r="V1058" s="13"/>
      <c r="AL1058" s="13"/>
    </row>
    <row r="1059" spans="1:38" ht="12.75" customHeight="1" x14ac:dyDescent="0.2">
      <c r="A1059" s="13"/>
      <c r="E1059" s="12"/>
      <c r="G1059" s="14"/>
      <c r="H1059" s="161"/>
      <c r="I1059" s="161"/>
      <c r="J1059" s="167"/>
      <c r="K1059" s="171"/>
      <c r="L1059" s="13"/>
      <c r="N1059" s="13"/>
      <c r="O1059" s="15"/>
      <c r="P1059" s="13"/>
      <c r="Q1059" s="1"/>
      <c r="R1059" s="13"/>
      <c r="T1059" s="13"/>
      <c r="V1059" s="13"/>
      <c r="AL1059" s="13"/>
    </row>
    <row r="1060" spans="1:38" ht="12.75" customHeight="1" x14ac:dyDescent="0.2">
      <c r="A1060" s="13"/>
      <c r="E1060" s="12"/>
      <c r="G1060" s="14"/>
      <c r="H1060" s="161"/>
      <c r="I1060" s="161"/>
      <c r="J1060" s="167"/>
      <c r="K1060" s="171"/>
      <c r="L1060" s="13"/>
      <c r="N1060" s="13"/>
      <c r="O1060" s="15"/>
      <c r="P1060" s="13"/>
      <c r="Q1060" s="1"/>
      <c r="R1060" s="13"/>
      <c r="T1060" s="13"/>
      <c r="V1060" s="13"/>
      <c r="AL1060" s="13"/>
    </row>
    <row r="1061" spans="1:38" ht="12.75" customHeight="1" x14ac:dyDescent="0.2">
      <c r="A1061" s="13"/>
      <c r="E1061" s="12"/>
      <c r="G1061" s="14"/>
      <c r="H1061" s="161"/>
      <c r="I1061" s="161"/>
      <c r="J1061" s="167"/>
      <c r="K1061" s="171"/>
      <c r="L1061" s="13"/>
      <c r="N1061" s="13"/>
      <c r="O1061" s="15"/>
      <c r="P1061" s="13"/>
      <c r="Q1061" s="1"/>
      <c r="R1061" s="13"/>
      <c r="T1061" s="13"/>
      <c r="V1061" s="13"/>
      <c r="AL1061" s="13"/>
    </row>
    <row r="1062" spans="1:38" ht="12.75" customHeight="1" x14ac:dyDescent="0.2">
      <c r="A1062" s="13"/>
      <c r="E1062" s="12"/>
      <c r="G1062" s="14"/>
      <c r="H1062" s="161"/>
      <c r="I1062" s="161"/>
      <c r="J1062" s="167"/>
      <c r="K1062" s="171"/>
      <c r="L1062" s="13"/>
      <c r="N1062" s="13"/>
      <c r="O1062" s="15"/>
      <c r="P1062" s="13"/>
      <c r="Q1062" s="1"/>
      <c r="R1062" s="13"/>
      <c r="T1062" s="13"/>
      <c r="V1062" s="13"/>
      <c r="AL1062" s="13"/>
    </row>
    <row r="1063" spans="1:38" ht="12.75" customHeight="1" x14ac:dyDescent="0.2">
      <c r="A1063" s="13"/>
      <c r="E1063" s="12"/>
      <c r="G1063" s="14"/>
      <c r="H1063" s="161"/>
      <c r="I1063" s="161"/>
      <c r="J1063" s="167"/>
      <c r="K1063" s="171"/>
      <c r="L1063" s="13"/>
      <c r="N1063" s="13"/>
      <c r="O1063" s="15"/>
      <c r="P1063" s="13"/>
      <c r="Q1063" s="1"/>
      <c r="R1063" s="13"/>
      <c r="T1063" s="13"/>
      <c r="V1063" s="13"/>
      <c r="AL1063" s="13"/>
    </row>
    <row r="1064" spans="1:38" ht="12.75" customHeight="1" x14ac:dyDescent="0.2">
      <c r="A1064" s="13"/>
      <c r="E1064" s="12"/>
      <c r="G1064" s="14"/>
      <c r="H1064" s="161"/>
      <c r="I1064" s="161"/>
      <c r="J1064" s="167"/>
      <c r="K1064" s="171"/>
      <c r="L1064" s="13"/>
      <c r="N1064" s="13"/>
      <c r="O1064" s="15"/>
      <c r="P1064" s="13"/>
      <c r="Q1064" s="1"/>
      <c r="R1064" s="13"/>
      <c r="T1064" s="13"/>
      <c r="V1064" s="13"/>
      <c r="AL1064" s="13"/>
    </row>
    <row r="1065" spans="1:38" ht="12.75" customHeight="1" x14ac:dyDescent="0.2">
      <c r="A1065" s="13"/>
      <c r="E1065" s="12"/>
      <c r="G1065" s="14"/>
      <c r="H1065" s="161"/>
      <c r="I1065" s="161"/>
      <c r="J1065" s="167"/>
      <c r="K1065" s="171"/>
      <c r="L1065" s="13"/>
      <c r="N1065" s="13"/>
      <c r="O1065" s="15"/>
      <c r="P1065" s="13"/>
      <c r="Q1065" s="1"/>
      <c r="R1065" s="13"/>
      <c r="T1065" s="13"/>
      <c r="V1065" s="13"/>
      <c r="AL1065" s="13"/>
    </row>
    <row r="1066" spans="1:38" ht="12.75" customHeight="1" x14ac:dyDescent="0.2">
      <c r="A1066" s="13"/>
      <c r="E1066" s="12"/>
      <c r="G1066" s="14"/>
      <c r="H1066" s="161"/>
      <c r="I1066" s="161"/>
      <c r="J1066" s="167"/>
      <c r="K1066" s="171"/>
      <c r="L1066" s="13"/>
      <c r="N1066" s="13"/>
      <c r="O1066" s="15"/>
      <c r="P1066" s="13"/>
      <c r="Q1066" s="1"/>
      <c r="R1066" s="13"/>
      <c r="T1066" s="13"/>
      <c r="V1066" s="13"/>
      <c r="AL1066" s="13"/>
    </row>
    <row r="1067" spans="1:38" ht="12.75" customHeight="1" x14ac:dyDescent="0.2">
      <c r="A1067" s="13"/>
      <c r="E1067" s="12"/>
      <c r="G1067" s="14"/>
      <c r="H1067" s="161"/>
      <c r="I1067" s="161"/>
      <c r="J1067" s="167"/>
      <c r="K1067" s="171"/>
      <c r="L1067" s="13"/>
      <c r="N1067" s="13"/>
      <c r="O1067" s="15"/>
      <c r="P1067" s="13"/>
      <c r="Q1067" s="1"/>
      <c r="R1067" s="13"/>
      <c r="T1067" s="13"/>
      <c r="V1067" s="13"/>
      <c r="AL1067" s="13"/>
    </row>
    <row r="1068" spans="1:38" ht="12.75" customHeight="1" x14ac:dyDescent="0.2">
      <c r="A1068" s="13"/>
      <c r="E1068" s="12"/>
      <c r="G1068" s="14"/>
      <c r="H1068" s="161"/>
      <c r="I1068" s="161"/>
      <c r="J1068" s="167"/>
      <c r="K1068" s="171"/>
      <c r="L1068" s="13"/>
      <c r="N1068" s="13"/>
      <c r="O1068" s="15"/>
      <c r="P1068" s="13"/>
      <c r="Q1068" s="1"/>
      <c r="R1068" s="13"/>
      <c r="T1068" s="13"/>
      <c r="V1068" s="13"/>
      <c r="AL1068" s="13"/>
    </row>
    <row r="1069" spans="1:38" ht="12.75" customHeight="1" x14ac:dyDescent="0.2">
      <c r="A1069" s="13"/>
      <c r="E1069" s="12"/>
      <c r="G1069" s="14"/>
      <c r="H1069" s="161"/>
      <c r="I1069" s="161"/>
      <c r="J1069" s="167"/>
      <c r="K1069" s="171"/>
      <c r="L1069" s="13"/>
      <c r="N1069" s="13"/>
      <c r="O1069" s="15"/>
      <c r="P1069" s="13"/>
      <c r="Q1069" s="1"/>
      <c r="R1069" s="13"/>
      <c r="T1069" s="13"/>
      <c r="V1069" s="13"/>
      <c r="AL1069" s="13"/>
    </row>
    <row r="1070" spans="1:38" ht="12.75" customHeight="1" x14ac:dyDescent="0.2">
      <c r="A1070" s="13"/>
      <c r="E1070" s="12"/>
      <c r="G1070" s="14"/>
      <c r="H1070" s="161"/>
      <c r="I1070" s="161"/>
      <c r="J1070" s="167"/>
      <c r="K1070" s="171"/>
      <c r="L1070" s="13"/>
      <c r="N1070" s="13"/>
      <c r="O1070" s="15"/>
      <c r="P1070" s="13"/>
      <c r="Q1070" s="1"/>
      <c r="R1070" s="13"/>
      <c r="T1070" s="13"/>
      <c r="V1070" s="13"/>
      <c r="AL1070" s="13"/>
    </row>
    <row r="1071" spans="1:38" ht="12.75" customHeight="1" x14ac:dyDescent="0.2">
      <c r="A1071" s="13"/>
      <c r="E1071" s="12"/>
      <c r="G1071" s="14"/>
      <c r="H1071" s="161"/>
      <c r="I1071" s="161"/>
      <c r="J1071" s="167"/>
      <c r="K1071" s="171"/>
      <c r="L1071" s="13"/>
      <c r="N1071" s="13"/>
      <c r="O1071" s="15"/>
      <c r="P1071" s="13"/>
      <c r="Q1071" s="1"/>
      <c r="R1071" s="13"/>
      <c r="T1071" s="13"/>
      <c r="V1071" s="13"/>
      <c r="AL1071" s="13"/>
    </row>
    <row r="1072" spans="1:38" ht="12.75" customHeight="1" x14ac:dyDescent="0.2">
      <c r="A1072" s="13"/>
      <c r="E1072" s="12"/>
      <c r="G1072" s="14"/>
      <c r="H1072" s="161"/>
      <c r="I1072" s="161"/>
      <c r="J1072" s="167"/>
      <c r="K1072" s="171"/>
      <c r="L1072" s="13"/>
      <c r="N1072" s="13"/>
      <c r="O1072" s="15"/>
      <c r="P1072" s="13"/>
      <c r="Q1072" s="1"/>
      <c r="R1072" s="13"/>
      <c r="T1072" s="13"/>
      <c r="V1072" s="13"/>
      <c r="AL1072" s="13"/>
    </row>
    <row r="1073" spans="1:38" ht="12.75" customHeight="1" x14ac:dyDescent="0.2">
      <c r="A1073" s="13"/>
      <c r="E1073" s="12"/>
      <c r="G1073" s="14"/>
      <c r="H1073" s="161"/>
      <c r="I1073" s="161"/>
      <c r="J1073" s="167"/>
      <c r="K1073" s="171"/>
      <c r="L1073" s="13"/>
      <c r="N1073" s="13"/>
      <c r="O1073" s="15"/>
      <c r="P1073" s="13"/>
      <c r="Q1073" s="1"/>
      <c r="R1073" s="13"/>
      <c r="T1073" s="13"/>
      <c r="V1073" s="13"/>
      <c r="AL1073" s="13"/>
    </row>
    <row r="1074" spans="1:38" ht="12.75" customHeight="1" x14ac:dyDescent="0.2">
      <c r="A1074" s="13"/>
      <c r="E1074" s="12"/>
      <c r="G1074" s="14"/>
      <c r="H1074" s="161"/>
      <c r="I1074" s="161"/>
      <c r="J1074" s="167"/>
      <c r="K1074" s="171"/>
      <c r="L1074" s="13"/>
      <c r="N1074" s="13"/>
      <c r="O1074" s="15"/>
      <c r="P1074" s="13"/>
      <c r="Q1074" s="1"/>
      <c r="R1074" s="13"/>
      <c r="T1074" s="13"/>
      <c r="V1074" s="13"/>
      <c r="AL1074" s="13"/>
    </row>
    <row r="1075" spans="1:38" ht="12.75" customHeight="1" x14ac:dyDescent="0.2">
      <c r="A1075" s="13"/>
      <c r="E1075" s="12"/>
      <c r="G1075" s="14"/>
      <c r="H1075" s="161"/>
      <c r="I1075" s="161"/>
      <c r="J1075" s="167"/>
      <c r="K1075" s="171"/>
      <c r="L1075" s="13"/>
      <c r="N1075" s="13"/>
      <c r="O1075" s="15"/>
      <c r="P1075" s="13"/>
      <c r="Q1075" s="1"/>
      <c r="R1075" s="13"/>
      <c r="T1075" s="13"/>
      <c r="V1075" s="13"/>
      <c r="AL1075" s="13"/>
    </row>
    <row r="1076" spans="1:38" ht="12.75" customHeight="1" x14ac:dyDescent="0.2">
      <c r="A1076" s="13"/>
      <c r="E1076" s="12"/>
      <c r="G1076" s="14"/>
      <c r="H1076" s="161"/>
      <c r="I1076" s="161"/>
      <c r="J1076" s="167"/>
      <c r="K1076" s="171"/>
      <c r="L1076" s="13"/>
      <c r="N1076" s="13"/>
      <c r="O1076" s="15"/>
      <c r="P1076" s="13"/>
      <c r="Q1076" s="1"/>
      <c r="R1076" s="13"/>
      <c r="T1076" s="13"/>
      <c r="V1076" s="13"/>
      <c r="AL1076" s="13"/>
    </row>
    <row r="1077" spans="1:38" ht="12.75" customHeight="1" x14ac:dyDescent="0.2">
      <c r="A1077" s="13"/>
      <c r="E1077" s="12"/>
      <c r="G1077" s="14"/>
      <c r="H1077" s="161"/>
      <c r="I1077" s="161"/>
      <c r="J1077" s="167"/>
      <c r="K1077" s="171"/>
      <c r="L1077" s="13"/>
      <c r="N1077" s="13"/>
      <c r="O1077" s="15"/>
      <c r="P1077" s="13"/>
      <c r="Q1077" s="1"/>
      <c r="R1077" s="13"/>
      <c r="T1077" s="13"/>
      <c r="V1077" s="13"/>
      <c r="AL1077" s="13"/>
    </row>
    <row r="1078" spans="1:38" ht="12.75" customHeight="1" x14ac:dyDescent="0.2">
      <c r="A1078" s="13"/>
      <c r="E1078" s="12"/>
      <c r="G1078" s="14"/>
      <c r="H1078" s="161"/>
      <c r="I1078" s="161"/>
      <c r="J1078" s="167"/>
      <c r="K1078" s="171"/>
      <c r="L1078" s="13"/>
      <c r="N1078" s="13"/>
      <c r="O1078" s="15"/>
      <c r="P1078" s="13"/>
      <c r="Q1078" s="1"/>
      <c r="R1078" s="13"/>
      <c r="T1078" s="13"/>
      <c r="V1078" s="13"/>
      <c r="AL1078" s="13"/>
    </row>
    <row r="1079" spans="1:38" ht="12.75" customHeight="1" x14ac:dyDescent="0.2">
      <c r="A1079" s="13"/>
      <c r="E1079" s="12"/>
      <c r="G1079" s="14"/>
      <c r="H1079" s="161"/>
      <c r="I1079" s="161"/>
      <c r="J1079" s="167"/>
      <c r="K1079" s="171"/>
      <c r="L1079" s="13"/>
      <c r="N1079" s="13"/>
      <c r="O1079" s="15"/>
      <c r="P1079" s="13"/>
      <c r="Q1079" s="1"/>
      <c r="R1079" s="13"/>
      <c r="T1079" s="13"/>
      <c r="V1079" s="13"/>
      <c r="AL1079" s="13"/>
    </row>
    <row r="1080" spans="1:38" ht="12.75" customHeight="1" x14ac:dyDescent="0.2">
      <c r="A1080" s="13"/>
      <c r="E1080" s="12"/>
      <c r="G1080" s="14"/>
      <c r="H1080" s="161"/>
      <c r="I1080" s="161"/>
      <c r="J1080" s="167"/>
      <c r="K1080" s="171"/>
      <c r="L1080" s="13"/>
      <c r="N1080" s="13"/>
      <c r="O1080" s="15"/>
      <c r="P1080" s="13"/>
      <c r="Q1080" s="1"/>
      <c r="R1080" s="13"/>
      <c r="T1080" s="13"/>
      <c r="V1080" s="13"/>
      <c r="AL1080" s="13"/>
    </row>
    <row r="1081" spans="1:38" ht="12.75" customHeight="1" x14ac:dyDescent="0.2">
      <c r="A1081" s="13"/>
      <c r="E1081" s="12"/>
      <c r="G1081" s="14"/>
      <c r="H1081" s="161"/>
      <c r="I1081" s="161"/>
      <c r="J1081" s="167"/>
      <c r="K1081" s="171"/>
      <c r="L1081" s="13"/>
      <c r="N1081" s="13"/>
      <c r="O1081" s="15"/>
      <c r="P1081" s="13"/>
      <c r="Q1081" s="1"/>
      <c r="R1081" s="13"/>
      <c r="T1081" s="13"/>
      <c r="V1081" s="13"/>
      <c r="AL1081" s="13"/>
    </row>
    <row r="1082" spans="1:38" ht="12.75" customHeight="1" x14ac:dyDescent="0.2">
      <c r="A1082" s="13"/>
      <c r="E1082" s="12"/>
      <c r="G1082" s="14"/>
      <c r="H1082" s="161"/>
      <c r="I1082" s="161"/>
      <c r="J1082" s="167"/>
      <c r="K1082" s="171"/>
      <c r="L1082" s="13"/>
      <c r="N1082" s="13"/>
      <c r="O1082" s="15"/>
      <c r="P1082" s="13"/>
      <c r="Q1082" s="1"/>
      <c r="R1082" s="13"/>
      <c r="T1082" s="13"/>
      <c r="V1082" s="13"/>
      <c r="AL1082" s="13"/>
    </row>
    <row r="1083" spans="1:38" ht="12.75" customHeight="1" x14ac:dyDescent="0.2">
      <c r="A1083" s="13"/>
      <c r="E1083" s="12"/>
      <c r="G1083" s="14"/>
      <c r="H1083" s="161"/>
      <c r="I1083" s="161"/>
      <c r="J1083" s="167"/>
      <c r="K1083" s="171"/>
      <c r="L1083" s="13"/>
      <c r="N1083" s="13"/>
      <c r="O1083" s="15"/>
      <c r="P1083" s="13"/>
      <c r="Q1083" s="1"/>
      <c r="R1083" s="13"/>
      <c r="T1083" s="13"/>
      <c r="V1083" s="13"/>
      <c r="AL1083" s="13"/>
    </row>
    <row r="1084" spans="1:38" ht="12.75" customHeight="1" x14ac:dyDescent="0.2">
      <c r="A1084" s="13"/>
      <c r="E1084" s="12"/>
      <c r="G1084" s="14"/>
      <c r="H1084" s="161"/>
      <c r="I1084" s="161"/>
      <c r="J1084" s="167"/>
      <c r="K1084" s="171"/>
      <c r="L1084" s="13"/>
      <c r="N1084" s="13"/>
      <c r="O1084" s="15"/>
      <c r="P1084" s="13"/>
      <c r="Q1084" s="1"/>
      <c r="R1084" s="13"/>
      <c r="T1084" s="13"/>
      <c r="V1084" s="13"/>
      <c r="AL1084" s="13"/>
    </row>
    <row r="1085" spans="1:38" ht="12.75" customHeight="1" x14ac:dyDescent="0.2">
      <c r="A1085" s="13"/>
      <c r="E1085" s="12"/>
      <c r="G1085" s="14"/>
      <c r="H1085" s="161"/>
      <c r="I1085" s="161"/>
      <c r="J1085" s="167"/>
      <c r="K1085" s="171"/>
      <c r="L1085" s="13"/>
      <c r="N1085" s="13"/>
      <c r="O1085" s="15"/>
      <c r="P1085" s="13"/>
      <c r="Q1085" s="1"/>
      <c r="R1085" s="13"/>
      <c r="T1085" s="13"/>
      <c r="V1085" s="13"/>
      <c r="AL1085" s="13"/>
    </row>
    <row r="1086" spans="1:38" ht="12.75" customHeight="1" x14ac:dyDescent="0.2">
      <c r="A1086" s="13"/>
      <c r="E1086" s="12"/>
      <c r="G1086" s="14"/>
      <c r="H1086" s="161"/>
      <c r="I1086" s="161"/>
      <c r="J1086" s="167"/>
      <c r="K1086" s="171"/>
      <c r="L1086" s="13"/>
      <c r="N1086" s="13"/>
      <c r="O1086" s="15"/>
      <c r="P1086" s="13"/>
      <c r="Q1086" s="1"/>
      <c r="R1086" s="13"/>
      <c r="T1086" s="13"/>
      <c r="V1086" s="13"/>
      <c r="AL1086" s="13"/>
    </row>
    <row r="1087" spans="1:38" ht="12.75" customHeight="1" x14ac:dyDescent="0.2">
      <c r="A1087" s="13"/>
      <c r="E1087" s="12"/>
      <c r="G1087" s="14"/>
      <c r="H1087" s="161"/>
      <c r="I1087" s="161"/>
      <c r="J1087" s="167"/>
      <c r="K1087" s="171"/>
      <c r="L1087" s="13"/>
      <c r="N1087" s="13"/>
      <c r="O1087" s="15"/>
      <c r="P1087" s="13"/>
      <c r="Q1087" s="1"/>
      <c r="R1087" s="13"/>
      <c r="T1087" s="13"/>
      <c r="V1087" s="13"/>
      <c r="AL1087" s="13"/>
    </row>
    <row r="1088" spans="1:38" ht="12.75" customHeight="1" x14ac:dyDescent="0.2">
      <c r="A1088" s="13"/>
      <c r="E1088" s="12"/>
      <c r="G1088" s="14"/>
      <c r="H1088" s="161"/>
      <c r="I1088" s="161"/>
      <c r="J1088" s="167"/>
      <c r="K1088" s="171"/>
      <c r="L1088" s="13"/>
      <c r="N1088" s="13"/>
      <c r="O1088" s="15"/>
      <c r="P1088" s="13"/>
      <c r="Q1088" s="1"/>
      <c r="R1088" s="13"/>
      <c r="T1088" s="13"/>
      <c r="V1088" s="13"/>
      <c r="AL1088" s="13"/>
    </row>
    <row r="1089" spans="1:38" ht="12.75" customHeight="1" x14ac:dyDescent="0.2">
      <c r="A1089" s="13"/>
      <c r="E1089" s="12"/>
      <c r="G1089" s="14"/>
      <c r="H1089" s="161"/>
      <c r="I1089" s="161"/>
      <c r="J1089" s="167"/>
      <c r="K1089" s="171"/>
      <c r="L1089" s="13"/>
      <c r="N1089" s="13"/>
      <c r="O1089" s="15"/>
      <c r="P1089" s="13"/>
      <c r="Q1089" s="1"/>
      <c r="R1089" s="13"/>
      <c r="T1089" s="13"/>
      <c r="V1089" s="13"/>
      <c r="AL1089" s="13"/>
    </row>
    <row r="1090" spans="1:38" ht="12.75" customHeight="1" x14ac:dyDescent="0.2">
      <c r="A1090" s="13"/>
      <c r="E1090" s="12"/>
      <c r="G1090" s="14"/>
      <c r="H1090" s="161"/>
      <c r="I1090" s="161"/>
      <c r="J1090" s="167"/>
      <c r="K1090" s="171"/>
      <c r="L1090" s="13"/>
      <c r="N1090" s="13"/>
      <c r="O1090" s="15"/>
      <c r="P1090" s="13"/>
      <c r="Q1090" s="1"/>
      <c r="R1090" s="13"/>
      <c r="T1090" s="13"/>
      <c r="V1090" s="13"/>
      <c r="AL1090" s="13"/>
    </row>
    <row r="1091" spans="1:38" ht="12.75" customHeight="1" x14ac:dyDescent="0.2">
      <c r="A1091" s="13"/>
      <c r="E1091" s="12"/>
      <c r="G1091" s="14"/>
      <c r="H1091" s="161"/>
      <c r="I1091" s="161"/>
      <c r="J1091" s="167"/>
      <c r="K1091" s="171"/>
      <c r="L1091" s="13"/>
      <c r="N1091" s="13"/>
      <c r="O1091" s="15"/>
      <c r="P1091" s="13"/>
      <c r="Q1091" s="1"/>
      <c r="R1091" s="13"/>
      <c r="T1091" s="13"/>
      <c r="V1091" s="13"/>
      <c r="AL1091" s="13"/>
    </row>
    <row r="1092" spans="1:38" ht="12.75" customHeight="1" x14ac:dyDescent="0.2">
      <c r="A1092" s="13"/>
      <c r="E1092" s="12"/>
      <c r="G1092" s="14"/>
      <c r="H1092" s="161"/>
      <c r="I1092" s="161"/>
      <c r="J1092" s="167"/>
      <c r="K1092" s="171"/>
      <c r="L1092" s="13"/>
      <c r="N1092" s="13"/>
      <c r="O1092" s="15"/>
      <c r="P1092" s="13"/>
      <c r="Q1092" s="1"/>
      <c r="R1092" s="13"/>
      <c r="T1092" s="13"/>
      <c r="V1092" s="13"/>
      <c r="AL1092" s="13"/>
    </row>
    <row r="1093" spans="1:38" ht="12.75" customHeight="1" x14ac:dyDescent="0.2">
      <c r="A1093" s="13"/>
      <c r="E1093" s="12"/>
      <c r="G1093" s="14"/>
      <c r="H1093" s="161"/>
      <c r="I1093" s="161"/>
      <c r="J1093" s="167"/>
      <c r="K1093" s="171"/>
      <c r="L1093" s="13"/>
      <c r="N1093" s="13"/>
      <c r="O1093" s="15"/>
      <c r="P1093" s="13"/>
      <c r="Q1093" s="1"/>
      <c r="R1093" s="13"/>
      <c r="T1093" s="13"/>
      <c r="V1093" s="13"/>
      <c r="AL1093" s="13"/>
    </row>
    <row r="1094" spans="1:38" ht="12.75" customHeight="1" x14ac:dyDescent="0.2">
      <c r="A1094" s="13"/>
      <c r="E1094" s="12"/>
      <c r="G1094" s="14"/>
      <c r="H1094" s="161"/>
      <c r="I1094" s="161"/>
      <c r="J1094" s="167"/>
      <c r="K1094" s="171"/>
      <c r="L1094" s="13"/>
      <c r="N1094" s="13"/>
      <c r="O1094" s="15"/>
      <c r="P1094" s="13"/>
      <c r="Q1094" s="1"/>
      <c r="R1094" s="13"/>
      <c r="T1094" s="13"/>
      <c r="V1094" s="13"/>
      <c r="AL1094" s="13"/>
    </row>
    <row r="1095" spans="1:38" ht="12.75" customHeight="1" x14ac:dyDescent="0.2">
      <c r="A1095" s="13"/>
      <c r="E1095" s="12"/>
      <c r="G1095" s="14"/>
      <c r="H1095" s="161"/>
      <c r="I1095" s="161"/>
      <c r="J1095" s="167"/>
      <c r="K1095" s="171"/>
      <c r="L1095" s="13"/>
      <c r="N1095" s="13"/>
      <c r="O1095" s="15"/>
      <c r="P1095" s="13"/>
      <c r="Q1095" s="1"/>
      <c r="R1095" s="13"/>
      <c r="T1095" s="13"/>
      <c r="V1095" s="13"/>
      <c r="AL1095" s="13"/>
    </row>
    <row r="1096" spans="1:38" ht="12.75" customHeight="1" x14ac:dyDescent="0.2">
      <c r="A1096" s="13"/>
      <c r="E1096" s="12"/>
      <c r="G1096" s="14"/>
      <c r="H1096" s="161"/>
      <c r="I1096" s="161"/>
      <c r="J1096" s="167"/>
      <c r="K1096" s="171"/>
      <c r="L1096" s="13"/>
      <c r="N1096" s="13"/>
      <c r="O1096" s="15"/>
      <c r="P1096" s="13"/>
      <c r="Q1096" s="1"/>
      <c r="R1096" s="13"/>
      <c r="T1096" s="13"/>
      <c r="V1096" s="13"/>
      <c r="AL1096" s="13"/>
    </row>
    <row r="1097" spans="1:38" ht="12.75" customHeight="1" x14ac:dyDescent="0.2">
      <c r="A1097" s="13"/>
      <c r="E1097" s="12"/>
      <c r="G1097" s="14"/>
      <c r="H1097" s="161"/>
      <c r="I1097" s="161"/>
      <c r="J1097" s="167"/>
      <c r="K1097" s="171"/>
      <c r="L1097" s="13"/>
      <c r="N1097" s="13"/>
      <c r="O1097" s="15"/>
      <c r="P1097" s="13"/>
      <c r="Q1097" s="1"/>
      <c r="R1097" s="13"/>
      <c r="T1097" s="13"/>
      <c r="V1097" s="13"/>
      <c r="AL1097" s="13"/>
    </row>
    <row r="1098" spans="1:38" ht="12.75" customHeight="1" x14ac:dyDescent="0.2">
      <c r="A1098" s="13"/>
      <c r="E1098" s="12"/>
      <c r="G1098" s="14"/>
      <c r="H1098" s="161"/>
      <c r="I1098" s="161"/>
      <c r="J1098" s="167"/>
      <c r="K1098" s="171"/>
      <c r="L1098" s="13"/>
      <c r="N1098" s="13"/>
      <c r="O1098" s="15"/>
      <c r="P1098" s="13"/>
      <c r="Q1098" s="1"/>
      <c r="R1098" s="13"/>
      <c r="T1098" s="13"/>
      <c r="V1098" s="13"/>
      <c r="AL1098" s="13"/>
    </row>
    <row r="1099" spans="1:38" ht="12.75" customHeight="1" x14ac:dyDescent="0.2">
      <c r="A1099" s="13"/>
      <c r="E1099" s="12"/>
      <c r="G1099" s="14"/>
      <c r="H1099" s="161"/>
      <c r="I1099" s="161"/>
      <c r="J1099" s="167"/>
      <c r="K1099" s="171"/>
      <c r="L1099" s="13"/>
      <c r="N1099" s="13"/>
      <c r="O1099" s="15"/>
      <c r="P1099" s="13"/>
      <c r="Q1099" s="1"/>
      <c r="R1099" s="13"/>
      <c r="T1099" s="13"/>
      <c r="V1099" s="13"/>
      <c r="AL1099" s="13"/>
    </row>
    <row r="1100" spans="1:38" ht="12.75" customHeight="1" x14ac:dyDescent="0.2">
      <c r="A1100" s="13"/>
      <c r="E1100" s="12"/>
      <c r="G1100" s="14"/>
      <c r="H1100" s="161"/>
      <c r="I1100" s="161"/>
      <c r="J1100" s="167"/>
      <c r="K1100" s="171"/>
      <c r="L1100" s="13"/>
      <c r="N1100" s="13"/>
      <c r="O1100" s="15"/>
      <c r="P1100" s="13"/>
      <c r="Q1100" s="1"/>
      <c r="R1100" s="13"/>
      <c r="T1100" s="13"/>
      <c r="V1100" s="13"/>
      <c r="AL1100" s="13"/>
    </row>
    <row r="1101" spans="1:38" ht="12.75" customHeight="1" x14ac:dyDescent="0.2">
      <c r="A1101" s="13"/>
      <c r="E1101" s="12"/>
      <c r="G1101" s="14"/>
      <c r="H1101" s="161"/>
      <c r="I1101" s="161"/>
      <c r="J1101" s="167"/>
      <c r="K1101" s="171"/>
      <c r="L1101" s="13"/>
      <c r="N1101" s="13"/>
      <c r="O1101" s="15"/>
      <c r="P1101" s="13"/>
      <c r="Q1101" s="1"/>
      <c r="R1101" s="13"/>
      <c r="T1101" s="13"/>
      <c r="V1101" s="13"/>
      <c r="AL1101" s="13"/>
    </row>
    <row r="1102" spans="1:38" ht="12.75" customHeight="1" x14ac:dyDescent="0.2">
      <c r="A1102" s="13"/>
      <c r="E1102" s="12"/>
      <c r="G1102" s="14"/>
      <c r="H1102" s="161"/>
      <c r="I1102" s="161"/>
      <c r="J1102" s="167"/>
      <c r="K1102" s="171"/>
      <c r="L1102" s="13"/>
      <c r="N1102" s="13"/>
      <c r="O1102" s="15"/>
      <c r="P1102" s="13"/>
      <c r="Q1102" s="1"/>
      <c r="R1102" s="13"/>
      <c r="T1102" s="13"/>
      <c r="V1102" s="13"/>
      <c r="AL1102" s="13"/>
    </row>
    <row r="1103" spans="1:38" ht="12.75" customHeight="1" x14ac:dyDescent="0.2">
      <c r="A1103" s="13"/>
      <c r="E1103" s="12"/>
      <c r="G1103" s="14"/>
      <c r="H1103" s="161"/>
      <c r="I1103" s="161"/>
      <c r="J1103" s="167"/>
      <c r="K1103" s="171"/>
      <c r="L1103" s="13"/>
      <c r="N1103" s="13"/>
      <c r="O1103" s="15"/>
      <c r="P1103" s="13"/>
      <c r="Q1103" s="1"/>
      <c r="R1103" s="13"/>
      <c r="T1103" s="13"/>
      <c r="V1103" s="13"/>
      <c r="AL1103" s="13"/>
    </row>
    <row r="1104" spans="1:38" ht="12.75" customHeight="1" x14ac:dyDescent="0.2">
      <c r="A1104" s="13"/>
      <c r="E1104" s="12"/>
      <c r="G1104" s="14"/>
      <c r="H1104" s="161"/>
      <c r="I1104" s="161"/>
      <c r="J1104" s="167"/>
      <c r="K1104" s="171"/>
      <c r="L1104" s="13"/>
      <c r="N1104" s="13"/>
      <c r="O1104" s="15"/>
      <c r="P1104" s="13"/>
      <c r="Q1104" s="1"/>
      <c r="R1104" s="13"/>
      <c r="T1104" s="13"/>
      <c r="V1104" s="13"/>
      <c r="AL1104" s="13"/>
    </row>
    <row r="1105" spans="1:38" ht="12.75" customHeight="1" x14ac:dyDescent="0.2">
      <c r="A1105" s="13"/>
      <c r="E1105" s="12"/>
      <c r="G1105" s="14"/>
      <c r="H1105" s="161"/>
      <c r="I1105" s="161"/>
      <c r="J1105" s="167"/>
      <c r="K1105" s="171"/>
      <c r="L1105" s="13"/>
      <c r="N1105" s="13"/>
      <c r="O1105" s="15"/>
      <c r="P1105" s="13"/>
      <c r="Q1105" s="1"/>
      <c r="R1105" s="13"/>
      <c r="T1105" s="13"/>
      <c r="V1105" s="13"/>
      <c r="AL1105" s="13"/>
    </row>
    <row r="1106" spans="1:38" ht="12.75" customHeight="1" x14ac:dyDescent="0.2">
      <c r="A1106" s="13"/>
      <c r="E1106" s="12"/>
      <c r="G1106" s="14"/>
      <c r="H1106" s="161"/>
      <c r="I1106" s="161"/>
      <c r="J1106" s="167"/>
      <c r="K1106" s="171"/>
      <c r="L1106" s="13"/>
      <c r="N1106" s="13"/>
      <c r="O1106" s="15"/>
      <c r="P1106" s="13"/>
      <c r="Q1106" s="1"/>
      <c r="R1106" s="13"/>
      <c r="T1106" s="13"/>
      <c r="V1106" s="13"/>
      <c r="AL1106" s="13"/>
    </row>
    <row r="1107" spans="1:38" ht="12.75" customHeight="1" x14ac:dyDescent="0.2">
      <c r="A1107" s="13"/>
      <c r="E1107" s="12"/>
      <c r="G1107" s="14"/>
      <c r="H1107" s="161"/>
      <c r="I1107" s="161"/>
      <c r="J1107" s="167"/>
      <c r="K1107" s="171"/>
      <c r="L1107" s="13"/>
      <c r="N1107" s="13"/>
      <c r="O1107" s="15"/>
      <c r="P1107" s="13"/>
      <c r="Q1107" s="1"/>
      <c r="R1107" s="13"/>
      <c r="T1107" s="13"/>
      <c r="V1107" s="13"/>
      <c r="AL1107" s="13"/>
    </row>
    <row r="1108" spans="1:38" ht="12.75" customHeight="1" x14ac:dyDescent="0.2">
      <c r="A1108" s="13"/>
      <c r="E1108" s="12"/>
      <c r="G1108" s="14"/>
      <c r="H1108" s="161"/>
      <c r="I1108" s="161"/>
      <c r="J1108" s="167"/>
      <c r="K1108" s="171"/>
      <c r="L1108" s="13"/>
      <c r="N1108" s="13"/>
      <c r="O1108" s="15"/>
      <c r="P1108" s="13"/>
      <c r="Q1108" s="1"/>
      <c r="R1108" s="13"/>
      <c r="T1108" s="13"/>
      <c r="V1108" s="13"/>
      <c r="AL1108" s="13"/>
    </row>
    <row r="1109" spans="1:38" ht="12.75" customHeight="1" x14ac:dyDescent="0.2">
      <c r="A1109" s="13"/>
      <c r="E1109" s="12"/>
      <c r="G1109" s="14"/>
      <c r="H1109" s="161"/>
      <c r="I1109" s="161"/>
      <c r="J1109" s="167"/>
      <c r="K1109" s="171"/>
      <c r="L1109" s="13"/>
      <c r="N1109" s="13"/>
      <c r="O1109" s="15"/>
      <c r="P1109" s="13"/>
      <c r="Q1109" s="1"/>
      <c r="R1109" s="13"/>
      <c r="T1109" s="13"/>
      <c r="V1109" s="13"/>
      <c r="AL1109" s="13"/>
    </row>
    <row r="1110" spans="1:38" ht="12.75" customHeight="1" x14ac:dyDescent="0.2">
      <c r="A1110" s="13"/>
      <c r="E1110" s="12"/>
      <c r="G1110" s="14"/>
      <c r="H1110" s="161"/>
      <c r="I1110" s="161"/>
      <c r="J1110" s="167"/>
      <c r="K1110" s="171"/>
      <c r="L1110" s="13"/>
      <c r="N1110" s="13"/>
      <c r="O1110" s="15"/>
      <c r="P1110" s="13"/>
      <c r="Q1110" s="1"/>
      <c r="R1110" s="13"/>
      <c r="T1110" s="13"/>
      <c r="V1110" s="13"/>
      <c r="AL1110" s="13"/>
    </row>
    <row r="1111" spans="1:38" ht="12.75" customHeight="1" x14ac:dyDescent="0.2">
      <c r="A1111" s="13"/>
      <c r="E1111" s="12"/>
      <c r="G1111" s="14"/>
      <c r="H1111" s="161"/>
      <c r="I1111" s="161"/>
      <c r="J1111" s="167"/>
      <c r="K1111" s="171"/>
      <c r="L1111" s="13"/>
      <c r="N1111" s="13"/>
      <c r="O1111" s="15"/>
      <c r="P1111" s="13"/>
      <c r="Q1111" s="1"/>
      <c r="R1111" s="13"/>
      <c r="T1111" s="13"/>
      <c r="V1111" s="13"/>
      <c r="AL1111" s="13"/>
    </row>
    <row r="1112" spans="1:38" ht="12.75" customHeight="1" x14ac:dyDescent="0.2">
      <c r="A1112" s="13"/>
      <c r="E1112" s="12"/>
      <c r="G1112" s="14"/>
      <c r="H1112" s="161"/>
      <c r="I1112" s="161"/>
      <c r="J1112" s="167"/>
      <c r="K1112" s="171"/>
      <c r="L1112" s="13"/>
      <c r="N1112" s="13"/>
      <c r="O1112" s="15"/>
      <c r="P1112" s="13"/>
      <c r="Q1112" s="1"/>
      <c r="R1112" s="13"/>
      <c r="T1112" s="13"/>
      <c r="V1112" s="13"/>
      <c r="AL1112" s="13"/>
    </row>
    <row r="1113" spans="1:38" ht="12.75" customHeight="1" x14ac:dyDescent="0.2">
      <c r="A1113" s="13"/>
      <c r="E1113" s="12"/>
      <c r="G1113" s="14"/>
      <c r="H1113" s="161"/>
      <c r="I1113" s="161"/>
      <c r="J1113" s="167"/>
      <c r="K1113" s="171"/>
      <c r="L1113" s="13"/>
      <c r="N1113" s="13"/>
      <c r="O1113" s="15"/>
      <c r="P1113" s="13"/>
      <c r="Q1113" s="1"/>
      <c r="R1113" s="13"/>
      <c r="T1113" s="13"/>
      <c r="V1113" s="13"/>
      <c r="AL1113" s="13"/>
    </row>
    <row r="1114" spans="1:38" ht="12.75" customHeight="1" x14ac:dyDescent="0.2">
      <c r="A1114" s="13"/>
      <c r="E1114" s="12"/>
      <c r="G1114" s="14"/>
      <c r="H1114" s="161"/>
      <c r="I1114" s="161"/>
      <c r="J1114" s="167"/>
      <c r="K1114" s="171"/>
      <c r="L1114" s="13"/>
      <c r="N1114" s="13"/>
      <c r="O1114" s="15"/>
      <c r="P1114" s="13"/>
      <c r="Q1114" s="1"/>
      <c r="R1114" s="13"/>
      <c r="T1114" s="13"/>
      <c r="V1114" s="13"/>
      <c r="AL1114" s="13"/>
    </row>
    <row r="1115" spans="1:38" ht="12.75" customHeight="1" x14ac:dyDescent="0.2">
      <c r="A1115" s="13"/>
      <c r="E1115" s="12"/>
      <c r="G1115" s="14"/>
      <c r="H1115" s="161"/>
      <c r="I1115" s="161"/>
      <c r="J1115" s="167"/>
      <c r="K1115" s="171"/>
      <c r="L1115" s="13"/>
      <c r="N1115" s="13"/>
      <c r="O1115" s="15"/>
      <c r="P1115" s="13"/>
      <c r="Q1115" s="1"/>
      <c r="R1115" s="13"/>
      <c r="T1115" s="13"/>
      <c r="V1115" s="13"/>
      <c r="AL1115" s="13"/>
    </row>
    <row r="1116" spans="1:38" ht="12.75" customHeight="1" x14ac:dyDescent="0.2">
      <c r="A1116" s="13"/>
      <c r="E1116" s="12"/>
      <c r="G1116" s="14"/>
      <c r="H1116" s="161"/>
      <c r="I1116" s="161"/>
      <c r="J1116" s="167"/>
      <c r="K1116" s="171"/>
      <c r="L1116" s="13"/>
      <c r="N1116" s="13"/>
      <c r="O1116" s="15"/>
      <c r="P1116" s="13"/>
      <c r="Q1116" s="1"/>
      <c r="R1116" s="13"/>
      <c r="T1116" s="13"/>
      <c r="V1116" s="13"/>
      <c r="AL1116" s="13"/>
    </row>
    <row r="1117" spans="1:38" ht="12.75" customHeight="1" x14ac:dyDescent="0.2">
      <c r="A1117" s="13"/>
      <c r="E1117" s="12"/>
      <c r="G1117" s="14"/>
      <c r="H1117" s="161"/>
      <c r="I1117" s="161"/>
      <c r="J1117" s="167"/>
      <c r="K1117" s="171"/>
      <c r="L1117" s="13"/>
      <c r="N1117" s="13"/>
      <c r="O1117" s="15"/>
      <c r="P1117" s="13"/>
      <c r="Q1117" s="1"/>
      <c r="R1117" s="13"/>
      <c r="T1117" s="13"/>
      <c r="V1117" s="13"/>
      <c r="AL1117" s="13"/>
    </row>
    <row r="1118" spans="1:38" ht="12.75" customHeight="1" x14ac:dyDescent="0.2">
      <c r="A1118" s="13"/>
      <c r="E1118" s="12"/>
      <c r="G1118" s="14"/>
      <c r="H1118" s="161"/>
      <c r="I1118" s="161"/>
      <c r="J1118" s="167"/>
      <c r="K1118" s="171"/>
      <c r="L1118" s="13"/>
      <c r="N1118" s="13"/>
      <c r="O1118" s="15"/>
      <c r="P1118" s="13"/>
      <c r="Q1118" s="1"/>
      <c r="R1118" s="13"/>
      <c r="T1118" s="13"/>
      <c r="V1118" s="13"/>
      <c r="AL1118" s="13"/>
    </row>
    <row r="1119" spans="1:38" ht="12.75" customHeight="1" x14ac:dyDescent="0.2">
      <c r="A1119" s="13"/>
      <c r="E1119" s="12"/>
      <c r="G1119" s="14"/>
      <c r="H1119" s="161"/>
      <c r="I1119" s="161"/>
      <c r="J1119" s="167"/>
      <c r="K1119" s="171"/>
      <c r="L1119" s="13"/>
      <c r="N1119" s="13"/>
      <c r="O1119" s="15"/>
      <c r="P1119" s="13"/>
      <c r="Q1119" s="1"/>
      <c r="R1119" s="13"/>
      <c r="T1119" s="13"/>
      <c r="V1119" s="13"/>
      <c r="AL1119" s="13"/>
    </row>
    <row r="1120" spans="1:38" ht="12.75" customHeight="1" x14ac:dyDescent="0.2">
      <c r="A1120" s="13"/>
      <c r="E1120" s="12"/>
      <c r="G1120" s="14"/>
      <c r="H1120" s="161"/>
      <c r="I1120" s="161"/>
      <c r="J1120" s="167"/>
      <c r="K1120" s="171"/>
      <c r="L1120" s="13"/>
      <c r="N1120" s="13"/>
      <c r="O1120" s="15"/>
      <c r="P1120" s="13"/>
      <c r="Q1120" s="1"/>
      <c r="R1120" s="13"/>
      <c r="T1120" s="13"/>
      <c r="V1120" s="13"/>
      <c r="AL1120" s="13"/>
    </row>
    <row r="1121" spans="1:38" ht="12.75" customHeight="1" x14ac:dyDescent="0.2">
      <c r="A1121" s="13"/>
      <c r="E1121" s="12"/>
      <c r="G1121" s="14"/>
      <c r="H1121" s="161"/>
      <c r="I1121" s="161"/>
      <c r="J1121" s="167"/>
      <c r="K1121" s="171"/>
      <c r="L1121" s="13"/>
      <c r="N1121" s="13"/>
      <c r="O1121" s="15"/>
      <c r="P1121" s="13"/>
      <c r="Q1121" s="1"/>
      <c r="R1121" s="13"/>
      <c r="T1121" s="13"/>
      <c r="V1121" s="13"/>
      <c r="AL1121" s="13"/>
    </row>
    <row r="1122" spans="1:38" ht="12.75" customHeight="1" x14ac:dyDescent="0.2">
      <c r="A1122" s="13"/>
      <c r="E1122" s="12"/>
      <c r="G1122" s="14"/>
      <c r="H1122" s="161"/>
      <c r="I1122" s="161"/>
      <c r="J1122" s="167"/>
      <c r="K1122" s="171"/>
      <c r="L1122" s="13"/>
      <c r="N1122" s="13"/>
      <c r="O1122" s="15"/>
      <c r="P1122" s="13"/>
      <c r="Q1122" s="1"/>
      <c r="R1122" s="13"/>
      <c r="T1122" s="13"/>
      <c r="V1122" s="13"/>
      <c r="AL1122" s="13"/>
    </row>
    <row r="1123" spans="1:38" ht="12.75" customHeight="1" x14ac:dyDescent="0.2">
      <c r="A1123" s="13"/>
      <c r="E1123" s="12"/>
      <c r="G1123" s="14"/>
      <c r="H1123" s="161"/>
      <c r="I1123" s="161"/>
      <c r="J1123" s="167"/>
      <c r="K1123" s="171"/>
      <c r="L1123" s="13"/>
      <c r="N1123" s="13"/>
      <c r="O1123" s="15"/>
      <c r="P1123" s="13"/>
      <c r="Q1123" s="1"/>
      <c r="R1123" s="13"/>
      <c r="T1123" s="13"/>
      <c r="V1123" s="13"/>
      <c r="AL1123" s="13"/>
    </row>
    <row r="1124" spans="1:38" ht="12.75" customHeight="1" x14ac:dyDescent="0.2">
      <c r="A1124" s="13"/>
      <c r="E1124" s="12"/>
      <c r="G1124" s="14"/>
      <c r="H1124" s="161"/>
      <c r="I1124" s="161"/>
      <c r="J1124" s="167"/>
      <c r="K1124" s="171"/>
      <c r="L1124" s="13"/>
      <c r="N1124" s="13"/>
      <c r="O1124" s="15"/>
      <c r="P1124" s="13"/>
      <c r="Q1124" s="1"/>
      <c r="R1124" s="13"/>
      <c r="T1124" s="13"/>
      <c r="V1124" s="13"/>
      <c r="AL1124" s="13"/>
    </row>
    <row r="1125" spans="1:38" ht="12.75" customHeight="1" x14ac:dyDescent="0.2">
      <c r="A1125" s="13"/>
      <c r="E1125" s="12"/>
      <c r="G1125" s="14"/>
      <c r="H1125" s="161"/>
      <c r="I1125" s="161"/>
      <c r="J1125" s="167"/>
      <c r="K1125" s="171"/>
      <c r="L1125" s="13"/>
      <c r="N1125" s="13"/>
      <c r="O1125" s="15"/>
      <c r="P1125" s="13"/>
      <c r="Q1125" s="1"/>
      <c r="R1125" s="13"/>
      <c r="T1125" s="13"/>
      <c r="V1125" s="13"/>
      <c r="AL1125" s="13"/>
    </row>
    <row r="1126" spans="1:38" ht="12.75" customHeight="1" x14ac:dyDescent="0.2">
      <c r="A1126" s="13"/>
      <c r="E1126" s="12"/>
      <c r="G1126" s="14"/>
      <c r="H1126" s="161"/>
      <c r="I1126" s="161"/>
      <c r="J1126" s="167"/>
      <c r="K1126" s="171"/>
      <c r="L1126" s="13"/>
      <c r="N1126" s="13"/>
      <c r="O1126" s="15"/>
      <c r="P1126" s="13"/>
      <c r="Q1126" s="1"/>
      <c r="R1126" s="13"/>
      <c r="T1126" s="13"/>
      <c r="V1126" s="13"/>
      <c r="AL1126" s="13"/>
    </row>
    <row r="1127" spans="1:38" ht="12.75" customHeight="1" x14ac:dyDescent="0.2">
      <c r="A1127" s="13"/>
      <c r="E1127" s="12"/>
      <c r="G1127" s="14"/>
      <c r="H1127" s="161"/>
      <c r="I1127" s="161"/>
      <c r="J1127" s="167"/>
      <c r="K1127" s="171"/>
      <c r="L1127" s="13"/>
      <c r="N1127" s="13"/>
      <c r="O1127" s="15"/>
      <c r="P1127" s="13"/>
      <c r="Q1127" s="1"/>
      <c r="R1127" s="13"/>
      <c r="T1127" s="13"/>
      <c r="V1127" s="13"/>
      <c r="AL1127" s="13"/>
    </row>
    <row r="1128" spans="1:38" ht="12.75" customHeight="1" x14ac:dyDescent="0.2">
      <c r="A1128" s="13"/>
      <c r="E1128" s="12"/>
      <c r="G1128" s="14"/>
      <c r="H1128" s="161"/>
      <c r="I1128" s="161"/>
      <c r="J1128" s="167"/>
      <c r="K1128" s="171"/>
      <c r="L1128" s="13"/>
      <c r="N1128" s="13"/>
      <c r="O1128" s="15"/>
      <c r="P1128" s="13"/>
      <c r="Q1128" s="1"/>
      <c r="R1128" s="13"/>
      <c r="T1128" s="13"/>
      <c r="V1128" s="13"/>
      <c r="AL1128" s="13"/>
    </row>
    <row r="1129" spans="1:38" ht="12.75" customHeight="1" x14ac:dyDescent="0.2">
      <c r="A1129" s="13"/>
      <c r="E1129" s="12"/>
      <c r="G1129" s="14"/>
      <c r="H1129" s="161"/>
      <c r="I1129" s="161"/>
      <c r="J1129" s="167"/>
      <c r="K1129" s="171"/>
      <c r="L1129" s="13"/>
      <c r="N1129" s="13"/>
      <c r="O1129" s="15"/>
      <c r="P1129" s="13"/>
      <c r="Q1129" s="1"/>
      <c r="R1129" s="13"/>
      <c r="T1129" s="13"/>
      <c r="V1129" s="13"/>
      <c r="AL1129" s="13"/>
    </row>
    <row r="1130" spans="1:38" ht="12.75" customHeight="1" x14ac:dyDescent="0.2">
      <c r="A1130" s="13"/>
      <c r="E1130" s="12"/>
      <c r="G1130" s="14"/>
      <c r="H1130" s="161"/>
      <c r="I1130" s="161"/>
      <c r="J1130" s="167"/>
      <c r="K1130" s="171"/>
      <c r="L1130" s="13"/>
      <c r="N1130" s="13"/>
      <c r="O1130" s="15"/>
      <c r="P1130" s="13"/>
      <c r="Q1130" s="1"/>
      <c r="R1130" s="13"/>
      <c r="T1130" s="13"/>
      <c r="V1130" s="13"/>
      <c r="AL1130" s="13"/>
    </row>
    <row r="1131" spans="1:38" ht="12.75" customHeight="1" x14ac:dyDescent="0.2">
      <c r="A1131" s="13"/>
      <c r="E1131" s="12"/>
      <c r="G1131" s="14"/>
      <c r="H1131" s="161"/>
      <c r="I1131" s="161"/>
      <c r="J1131" s="167"/>
      <c r="K1131" s="171"/>
      <c r="L1131" s="13"/>
      <c r="N1131" s="13"/>
      <c r="O1131" s="15"/>
      <c r="P1131" s="13"/>
      <c r="Q1131" s="1"/>
      <c r="R1131" s="13"/>
      <c r="T1131" s="13"/>
      <c r="V1131" s="13"/>
      <c r="AL1131" s="13"/>
    </row>
    <row r="1132" spans="1:38" ht="12.75" customHeight="1" x14ac:dyDescent="0.2">
      <c r="A1132" s="13"/>
      <c r="E1132" s="12"/>
      <c r="G1132" s="14"/>
      <c r="H1132" s="161"/>
      <c r="I1132" s="161"/>
      <c r="J1132" s="167"/>
      <c r="K1132" s="171"/>
      <c r="L1132" s="13"/>
      <c r="N1132" s="13"/>
      <c r="O1132" s="15"/>
      <c r="P1132" s="13"/>
      <c r="Q1132" s="1"/>
      <c r="R1132" s="13"/>
      <c r="T1132" s="13"/>
      <c r="V1132" s="13"/>
      <c r="AL1132" s="13"/>
    </row>
    <row r="1133" spans="1:38" ht="12.75" customHeight="1" x14ac:dyDescent="0.2">
      <c r="A1133" s="13"/>
      <c r="E1133" s="12"/>
      <c r="G1133" s="14"/>
      <c r="H1133" s="161"/>
      <c r="I1133" s="161"/>
      <c r="J1133" s="167"/>
      <c r="K1133" s="171"/>
      <c r="L1133" s="13"/>
      <c r="N1133" s="13"/>
      <c r="O1133" s="15"/>
      <c r="P1133" s="13"/>
      <c r="Q1133" s="1"/>
      <c r="R1133" s="13"/>
      <c r="T1133" s="13"/>
      <c r="V1133" s="13"/>
      <c r="AL1133" s="13"/>
    </row>
    <row r="1134" spans="1:38" ht="12.75" customHeight="1" x14ac:dyDescent="0.2">
      <c r="A1134" s="13"/>
      <c r="E1134" s="12"/>
      <c r="G1134" s="14"/>
      <c r="H1134" s="161"/>
      <c r="I1134" s="161"/>
      <c r="J1134" s="167"/>
      <c r="K1134" s="171"/>
      <c r="L1134" s="13"/>
      <c r="N1134" s="13"/>
      <c r="O1134" s="15"/>
      <c r="P1134" s="13"/>
      <c r="Q1134" s="1"/>
      <c r="R1134" s="13"/>
      <c r="T1134" s="13"/>
      <c r="V1134" s="13"/>
      <c r="AL1134" s="13"/>
    </row>
    <row r="1135" spans="1:38" ht="12.75" customHeight="1" x14ac:dyDescent="0.2">
      <c r="A1135" s="13"/>
      <c r="E1135" s="12"/>
      <c r="G1135" s="14"/>
      <c r="H1135" s="161"/>
      <c r="I1135" s="161"/>
      <c r="J1135" s="167"/>
      <c r="K1135" s="171"/>
      <c r="L1135" s="13"/>
      <c r="N1135" s="13"/>
      <c r="O1135" s="15"/>
      <c r="P1135" s="13"/>
      <c r="Q1135" s="1"/>
      <c r="R1135" s="13"/>
      <c r="T1135" s="13"/>
      <c r="V1135" s="13"/>
      <c r="AL1135" s="13"/>
    </row>
    <row r="1136" spans="1:38" ht="12.75" customHeight="1" x14ac:dyDescent="0.2">
      <c r="A1136" s="13"/>
      <c r="E1136" s="12"/>
      <c r="G1136" s="14"/>
      <c r="H1136" s="161"/>
      <c r="I1136" s="161"/>
      <c r="J1136" s="167"/>
      <c r="K1136" s="171"/>
      <c r="L1136" s="13"/>
      <c r="N1136" s="13"/>
      <c r="O1136" s="15"/>
      <c r="P1136" s="13"/>
      <c r="Q1136" s="1"/>
      <c r="R1136" s="13"/>
      <c r="T1136" s="13"/>
      <c r="V1136" s="13"/>
      <c r="AL1136" s="13"/>
    </row>
  </sheetData>
  <sortState xmlns:xlrd2="http://schemas.microsoft.com/office/spreadsheetml/2017/richdata2" ref="B471:S474">
    <sortCondition descending="1" ref="G471:G474"/>
  </sortState>
  <mergeCells count="20">
    <mergeCell ref="B394:C394"/>
    <mergeCell ref="B439:C439"/>
    <mergeCell ref="B460:C460"/>
    <mergeCell ref="B466:C466"/>
    <mergeCell ref="B470:C470"/>
    <mergeCell ref="B195:C195"/>
    <mergeCell ref="B202:C202"/>
    <mergeCell ref="B257:C257"/>
    <mergeCell ref="B294:C294"/>
    <mergeCell ref="B338:C338"/>
    <mergeCell ref="B108:C108"/>
    <mergeCell ref="B153:C153"/>
    <mergeCell ref="B167:C167"/>
    <mergeCell ref="B182:C182"/>
    <mergeCell ref="B188:C188"/>
    <mergeCell ref="B1:C1"/>
    <mergeCell ref="B34:C34"/>
    <mergeCell ref="B38:C38"/>
    <mergeCell ref="B94:C94"/>
    <mergeCell ref="B101:C101"/>
  </mergeCells>
  <pageMargins left="0.39374999999999999" right="0.39374999999999999" top="0.39374999999999999" bottom="0.39374999999999999" header="0.511811023622047" footer="0.511811023622047"/>
  <pageSetup paperSize="9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zoomScale="75" zoomScaleNormal="75" workbookViewId="0">
      <selection activeCellId="1" sqref="C3:F4 A1"/>
    </sheetView>
  </sheetViews>
  <sheetFormatPr baseColWidth="10" defaultColWidth="12.5703125" defaultRowHeight="15" customHeight="1" x14ac:dyDescent="0.2"/>
  <cols>
    <col min="1" max="1" width="6.5703125" customWidth="1"/>
    <col min="2" max="2" width="5.85546875" customWidth="1"/>
    <col min="3" max="26" width="10.7109375" customWidth="1"/>
  </cols>
  <sheetData>
    <row r="1" spans="1:2" ht="12" customHeight="1" x14ac:dyDescent="0.2">
      <c r="A1">
        <v>1</v>
      </c>
      <c r="B1">
        <v>70</v>
      </c>
    </row>
    <row r="2" spans="1:2" ht="12" customHeight="1" x14ac:dyDescent="0.2">
      <c r="A2">
        <v>2</v>
      </c>
      <c r="B2">
        <v>65</v>
      </c>
    </row>
    <row r="3" spans="1:2" ht="12" customHeight="1" x14ac:dyDescent="0.2">
      <c r="A3">
        <v>3</v>
      </c>
      <c r="B3">
        <v>60</v>
      </c>
    </row>
    <row r="4" spans="1:2" ht="12" customHeight="1" x14ac:dyDescent="0.2">
      <c r="A4">
        <v>4</v>
      </c>
      <c r="B4">
        <v>55</v>
      </c>
    </row>
    <row r="5" spans="1:2" ht="12" customHeight="1" x14ac:dyDescent="0.2">
      <c r="A5">
        <v>5</v>
      </c>
      <c r="B5">
        <v>50</v>
      </c>
    </row>
    <row r="6" spans="1:2" ht="12" customHeight="1" x14ac:dyDescent="0.2">
      <c r="A6">
        <v>6</v>
      </c>
      <c r="B6">
        <v>46</v>
      </c>
    </row>
    <row r="7" spans="1:2" ht="12" customHeight="1" x14ac:dyDescent="0.2">
      <c r="A7">
        <v>7</v>
      </c>
      <c r="B7">
        <v>42</v>
      </c>
    </row>
    <row r="8" spans="1:2" ht="12" customHeight="1" x14ac:dyDescent="0.2">
      <c r="A8">
        <v>8</v>
      </c>
      <c r="B8">
        <v>38</v>
      </c>
    </row>
    <row r="9" spans="1:2" ht="12" customHeight="1" x14ac:dyDescent="0.2">
      <c r="A9">
        <v>9</v>
      </c>
      <c r="B9">
        <v>35</v>
      </c>
    </row>
    <row r="10" spans="1:2" ht="12" customHeight="1" x14ac:dyDescent="0.2">
      <c r="A10">
        <v>10</v>
      </c>
      <c r="B10">
        <v>32</v>
      </c>
    </row>
    <row r="11" spans="1:2" ht="12" customHeight="1" x14ac:dyDescent="0.2">
      <c r="A11">
        <v>11</v>
      </c>
      <c r="B11">
        <v>29</v>
      </c>
    </row>
    <row r="12" spans="1:2" ht="12" customHeight="1" x14ac:dyDescent="0.2">
      <c r="A12">
        <v>12</v>
      </c>
      <c r="B12">
        <v>27</v>
      </c>
    </row>
    <row r="13" spans="1:2" ht="12" customHeight="1" x14ac:dyDescent="0.2">
      <c r="A13">
        <v>13</v>
      </c>
      <c r="B13">
        <v>25</v>
      </c>
    </row>
    <row r="14" spans="1:2" ht="12" customHeight="1" x14ac:dyDescent="0.2">
      <c r="A14">
        <v>14</v>
      </c>
      <c r="B14">
        <v>23</v>
      </c>
    </row>
    <row r="15" spans="1:2" ht="12" customHeight="1" x14ac:dyDescent="0.2">
      <c r="A15">
        <v>15</v>
      </c>
      <c r="B15">
        <v>21</v>
      </c>
    </row>
    <row r="16" spans="1:2" ht="12" customHeight="1" x14ac:dyDescent="0.2">
      <c r="A16">
        <v>16</v>
      </c>
      <c r="B16">
        <v>20</v>
      </c>
    </row>
    <row r="17" spans="1:2" ht="12" customHeight="1" x14ac:dyDescent="0.2">
      <c r="A17">
        <v>17</v>
      </c>
      <c r="B17">
        <v>19</v>
      </c>
    </row>
    <row r="18" spans="1:2" ht="12" customHeight="1" x14ac:dyDescent="0.2">
      <c r="A18">
        <v>18</v>
      </c>
      <c r="B18">
        <v>18</v>
      </c>
    </row>
    <row r="19" spans="1:2" ht="12" customHeight="1" x14ac:dyDescent="0.2">
      <c r="A19">
        <v>19</v>
      </c>
      <c r="B19">
        <v>17</v>
      </c>
    </row>
    <row r="20" spans="1:2" ht="12" customHeight="1" x14ac:dyDescent="0.2">
      <c r="A20">
        <v>20</v>
      </c>
      <c r="B20">
        <v>16</v>
      </c>
    </row>
    <row r="21" spans="1:2" ht="12" customHeight="1" x14ac:dyDescent="0.2">
      <c r="A21">
        <v>21</v>
      </c>
      <c r="B21">
        <v>15</v>
      </c>
    </row>
    <row r="22" spans="1:2" ht="12" customHeight="1" x14ac:dyDescent="0.2">
      <c r="A22">
        <v>22</v>
      </c>
      <c r="B22">
        <v>14</v>
      </c>
    </row>
    <row r="23" spans="1:2" ht="12" customHeight="1" x14ac:dyDescent="0.2">
      <c r="A23">
        <v>23</v>
      </c>
      <c r="B23">
        <v>13</v>
      </c>
    </row>
    <row r="24" spans="1:2" ht="12" customHeight="1" x14ac:dyDescent="0.2">
      <c r="A24">
        <v>24</v>
      </c>
      <c r="B24">
        <v>12</v>
      </c>
    </row>
    <row r="25" spans="1:2" ht="12" customHeight="1" x14ac:dyDescent="0.2">
      <c r="A25">
        <v>25</v>
      </c>
      <c r="B25">
        <v>11</v>
      </c>
    </row>
    <row r="26" spans="1:2" ht="12" customHeight="1" x14ac:dyDescent="0.2">
      <c r="A26">
        <v>26</v>
      </c>
      <c r="B26">
        <v>10</v>
      </c>
    </row>
    <row r="27" spans="1:2" ht="12" customHeight="1" x14ac:dyDescent="0.2">
      <c r="A27">
        <v>27</v>
      </c>
      <c r="B27">
        <v>9</v>
      </c>
    </row>
    <row r="28" spans="1:2" ht="12" customHeight="1" x14ac:dyDescent="0.2">
      <c r="A28">
        <v>28</v>
      </c>
      <c r="B28">
        <v>8</v>
      </c>
    </row>
    <row r="29" spans="1:2" ht="12" customHeight="1" x14ac:dyDescent="0.2">
      <c r="A29">
        <v>29</v>
      </c>
      <c r="B29">
        <v>7</v>
      </c>
    </row>
    <row r="30" spans="1:2" ht="12" customHeight="1" x14ac:dyDescent="0.2">
      <c r="A30">
        <v>30</v>
      </c>
      <c r="B30">
        <v>6</v>
      </c>
    </row>
    <row r="31" spans="1:2" ht="12" customHeight="1" x14ac:dyDescent="0.2">
      <c r="A31" s="36" t="s">
        <v>14</v>
      </c>
      <c r="B31">
        <v>15</v>
      </c>
    </row>
    <row r="32" spans="1:2" ht="12" customHeight="1" x14ac:dyDescent="0.2">
      <c r="A32" s="36" t="s">
        <v>34</v>
      </c>
      <c r="B32">
        <v>70</v>
      </c>
    </row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7600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2026</vt:lpstr>
      <vt:lpstr>Points</vt:lpstr>
      <vt:lpstr>hallet</vt:lpstr>
      <vt:lpstr>'2026'!Z_1BA003D2_C869_4043_9ED9_7227C6F1E75D_.wvu.FilterData</vt:lpstr>
      <vt:lpstr>'2026'!Zone_d_impression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BERNIER Jean-Yves</dc:creator>
  <dc:description/>
  <cp:lastModifiedBy>Christian GAUTHIER</cp:lastModifiedBy>
  <cp:revision>150</cp:revision>
  <cp:lastPrinted>2026-03-17T17:33:46Z</cp:lastPrinted>
  <dcterms:created xsi:type="dcterms:W3CDTF">2005-12-22T15:13:13Z</dcterms:created>
  <dcterms:modified xsi:type="dcterms:W3CDTF">2026-04-06T11:52:50Z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